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onemsci-my.sharepoint.com/personal/vishnu2_nair_msci_com/Documents/FnO Booklet/FINAL UPLOAD_dec24 ver/"/>
    </mc:Choice>
  </mc:AlternateContent>
  <xr:revisionPtr revIDLastSave="925" documentId="8_{785C7EE1-63EB-49C0-BAED-A225799597FC}" xr6:coauthVersionLast="47" xr6:coauthVersionMax="47" xr10:uidLastSave="{95BF32D1-26A4-4639-983B-52CD8BD1DBD5}"/>
  <bookViews>
    <workbookView xWindow="30612" yWindow="-108" windowWidth="30936" windowHeight="16776" tabRatio="935" firstSheet="1" activeTab="2" xr2:uid="{51960343-AA5F-4859-B140-65D3D70275E2}"/>
  </bookViews>
  <sheets>
    <sheet name="Overview_" sheetId="18" state="hidden" r:id="rId1"/>
    <sheet name="About MSCI" sheetId="20" r:id="rId2"/>
    <sheet name="Title Page" sheetId="12" r:id="rId3"/>
    <sheet name="Overview" sheetId="19" r:id="rId4"/>
    <sheet name="Contracts with Momentum" sheetId="2" r:id="rId5"/>
    <sheet name="ESG + Climate" sheetId="6" r:id="rId6"/>
    <sheet name="Options" sheetId="16" r:id="rId7"/>
    <sheet name="All Country" sheetId="5" r:id="rId8"/>
    <sheet name="DM - Global &amp; Regional" sheetId="4" r:id="rId9"/>
    <sheet name="DM - Single Country" sheetId="9" r:id="rId10"/>
    <sheet name="EM - Global &amp; Regional" sheetId="10" r:id="rId11"/>
    <sheet name="Other Contracts" sheetId="8" state="hidden" r:id="rId12"/>
    <sheet name="EM - Single Country" sheetId="3" r:id="rId13"/>
    <sheet name="New Launches" sheetId="1" r:id="rId14"/>
    <sheet name="Disclaimer" sheetId="15" r:id="rId15"/>
  </sheets>
  <externalReferences>
    <externalReference r:id="rId16"/>
  </externalReferences>
  <definedNames>
    <definedName name="_xlnm._FilterDatabase" localSheetId="7" hidden="1">'All Country'!$A$1:$N$11</definedName>
    <definedName name="_xlnm._FilterDatabase" localSheetId="13" hidden="1">'New Launches'!$A$1:$L$15</definedName>
    <definedName name="_xlnm._FilterDatabase" localSheetId="6" hidden="1">Options!$A$1:$N$12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8" l="1"/>
</calcChain>
</file>

<file path=xl/sharedStrings.xml><?xml version="1.0" encoding="utf-8"?>
<sst xmlns="http://schemas.openxmlformats.org/spreadsheetml/2006/main" count="2160" uniqueCount="1054">
  <si>
    <t xml:space="preserve">MSCI is a leading provider of critical decision support tools and services for the global investment community. With over 50 years of expertise in research, data and technology, we power better investment decisions by enabling clients to understand and analyze key drivers of risk and return and confidently build more effective portfolios. We create industry-leading research-enhanced solutions that clients use to gain insight into and improve transparency across the investment process. To learn more, please visit www.msci.com. </t>
  </si>
  <si>
    <t>Q1 10</t>
  </si>
  <si>
    <t>Q2 10</t>
  </si>
  <si>
    <t>Q3 10</t>
  </si>
  <si>
    <t>Volume Notional</t>
  </si>
  <si>
    <t>Over USD $4.7 Trillion of MSCI Index Based Futures and Options Traded as of September 30, 2024.</t>
  </si>
  <si>
    <t>Q1 11</t>
  </si>
  <si>
    <t>YoY Growth</t>
  </si>
  <si>
    <t>Q4 11</t>
  </si>
  <si>
    <t>Q1 12</t>
  </si>
  <si>
    <t>ADV</t>
  </si>
  <si>
    <t>YTD 2024</t>
  </si>
  <si>
    <t>Over $25 Bn traded daily on average</t>
  </si>
  <si>
    <t>Q2 12</t>
  </si>
  <si>
    <t>Q3 12</t>
  </si>
  <si>
    <t>Q4 12</t>
  </si>
  <si>
    <t>Open Interest</t>
  </si>
  <si>
    <t>$317 Bn</t>
  </si>
  <si>
    <t>Q1 13</t>
  </si>
  <si>
    <t xml:space="preserve"> </t>
  </si>
  <si>
    <t>Q2 13</t>
  </si>
  <si>
    <t>Q3 13</t>
  </si>
  <si>
    <t>Q4 13</t>
  </si>
  <si>
    <t>Q1 14</t>
  </si>
  <si>
    <t>Q2 14</t>
  </si>
  <si>
    <t>Q3 14</t>
  </si>
  <si>
    <t>Q4 14</t>
  </si>
  <si>
    <t>Q1 15</t>
  </si>
  <si>
    <t>Q2 15</t>
  </si>
  <si>
    <t>Q3 15</t>
  </si>
  <si>
    <t>Q4 15</t>
  </si>
  <si>
    <t>Q1 16</t>
  </si>
  <si>
    <t>Q2 16</t>
  </si>
  <si>
    <t>Q3 16</t>
  </si>
  <si>
    <t>Q4 16</t>
  </si>
  <si>
    <t>Q1 17</t>
  </si>
  <si>
    <t>Q2 17</t>
  </si>
  <si>
    <t>Q3 17</t>
  </si>
  <si>
    <t>Q4 17</t>
  </si>
  <si>
    <t>Q1 18</t>
  </si>
  <si>
    <t>Listed futures and options based on MSCI indexes</t>
  </si>
  <si>
    <t>Dec'24</t>
  </si>
  <si>
    <r>
      <rPr>
        <sz val="16"/>
        <color rgb="FF000000"/>
        <rFont val="Calibri"/>
        <scheme val="minor"/>
      </rPr>
      <t>Over</t>
    </r>
    <r>
      <rPr>
        <b/>
        <sz val="26"/>
        <color rgb="FF000000"/>
        <rFont val="Calibri"/>
        <scheme val="minor"/>
      </rPr>
      <t xml:space="preserve"> </t>
    </r>
    <r>
      <rPr>
        <b/>
        <sz val="26"/>
        <color rgb="FF002060"/>
        <rFont val="Calibri"/>
        <scheme val="minor"/>
      </rPr>
      <t>USD $6.3 Trillion</t>
    </r>
    <r>
      <rPr>
        <sz val="16"/>
        <color rgb="FF000000"/>
        <rFont val="Calibri"/>
        <scheme val="minor"/>
      </rPr>
      <t xml:space="preserve"> of MSCI Index Based Futures and Options 
Traded as of  Dec 31, 2024.</t>
    </r>
  </si>
  <si>
    <t>Over $25 Bn</t>
  </si>
  <si>
    <r>
      <t>ADV</t>
    </r>
    <r>
      <rPr>
        <vertAlign val="superscript"/>
        <sz val="14"/>
        <color theme="1"/>
        <rFont val="Calibri"/>
        <family val="2"/>
        <scheme val="minor"/>
      </rPr>
      <t>1</t>
    </r>
    <r>
      <rPr>
        <sz val="14"/>
        <color theme="1"/>
        <rFont val="Calibri"/>
        <family val="2"/>
        <scheme val="minor"/>
      </rPr>
      <t xml:space="preserve"> for MSCI Contracts traded as of Dec 31, 2024</t>
    </r>
  </si>
  <si>
    <t>$275 Billion</t>
  </si>
  <si>
    <t>USD in Open Interest notional as of Dec 31, 2024</t>
  </si>
  <si>
    <t>Based on data from MSCI, ICE Futures US, ICE Futures Europe, CBOE, Eurex, SGX*, JSE, DGCX and HKEX.</t>
  </si>
  <si>
    <t>Average daily volume</t>
  </si>
  <si>
    <t>Exposure</t>
  </si>
  <si>
    <t>Family</t>
  </si>
  <si>
    <t>Exchange</t>
  </si>
  <si>
    <t>Index Description</t>
  </si>
  <si>
    <t>Exchange Code</t>
  </si>
  <si>
    <t>Bloomberg Product Ticker</t>
  </si>
  <si>
    <t>Bloomberg Underlying Ticker</t>
  </si>
  <si>
    <t>Reuters Product Ticker</t>
  </si>
  <si>
    <t>Reuters Underlying Ticker</t>
  </si>
  <si>
    <t>Multiplier</t>
  </si>
  <si>
    <t>ADV Notional (USD Mn)</t>
  </si>
  <si>
    <t>YoY</t>
  </si>
  <si>
    <t>OI</t>
  </si>
  <si>
    <t>OI Notional (USD Mn)</t>
  </si>
  <si>
    <t>Global</t>
  </si>
  <si>
    <t>GIMI</t>
  </si>
  <si>
    <t>EUREX</t>
  </si>
  <si>
    <t>World (USD, NTR)</t>
  </si>
  <si>
    <t>FMWO</t>
  </si>
  <si>
    <t>M1WO</t>
  </si>
  <si>
    <t>0#FMWO:</t>
  </si>
  <si>
    <t>.MIWO00000NUS</t>
  </si>
  <si>
    <t>EM - Single Country</t>
  </si>
  <si>
    <t>HKEX</t>
  </si>
  <si>
    <t>China A50 Connect (CNH, Price)</t>
  </si>
  <si>
    <t>MCA</t>
  </si>
  <si>
    <t>MCYA</t>
  </si>
  <si>
    <t>MXCNA50C</t>
  </si>
  <si>
    <t>0#HMCA:</t>
  </si>
  <si>
    <t>.MICN0A5C0PCY</t>
  </si>
  <si>
    <t>India (USD, NTR)</t>
  </si>
  <si>
    <t>FMIN</t>
  </si>
  <si>
    <t>M1IN</t>
  </si>
  <si>
    <t>0#FMIN:</t>
  </si>
  <si>
    <t>.MIIN00000NUS</t>
  </si>
  <si>
    <t>Regional</t>
  </si>
  <si>
    <t>Taiwan (TWD, Price)</t>
  </si>
  <si>
    <t>MTW</t>
  </si>
  <si>
    <t>TAMSCI</t>
  </si>
  <si>
    <t>0#HMTW:</t>
  </si>
  <si>
    <t>.TAMSCI</t>
  </si>
  <si>
    <t>DM - Single Country</t>
  </si>
  <si>
    <t>India (INR, Price)</t>
  </si>
  <si>
    <t>MDA</t>
  </si>
  <si>
    <t>MXIN </t>
  </si>
  <si>
    <t> 0#HMDA:</t>
  </si>
  <si>
    <t>.MIIN00000PIN</t>
  </si>
  <si>
    <t>Europe (USD, NTR)</t>
  </si>
  <si>
    <t>FMED</t>
  </si>
  <si>
    <t>M1EU</t>
  </si>
  <si>
    <t>0#FMED:</t>
  </si>
  <si>
    <t>.MIEU00000NUS</t>
  </si>
  <si>
    <t>Taiwan (USD, NTR)</t>
  </si>
  <si>
    <t>FMTW</t>
  </si>
  <si>
    <t>M1TW</t>
  </si>
  <si>
    <t>0#FMTW:</t>
  </si>
  <si>
    <t>.MITW00000NUS</t>
  </si>
  <si>
    <t>UK (USD, NTR)</t>
  </si>
  <si>
    <t>FMDK</t>
  </si>
  <si>
    <t>NDDUUKR</t>
  </si>
  <si>
    <t>0#FMDK:</t>
  </si>
  <si>
    <t>.MIGB00000NUS</t>
  </si>
  <si>
    <t>Pacific (USD, GTR)</t>
  </si>
  <si>
    <t>FMPA</t>
  </si>
  <si>
    <t>M1PC</t>
  </si>
  <si>
    <t>0#FMPA:</t>
  </si>
  <si>
    <t>.MIPC00000NUS</t>
  </si>
  <si>
    <t>ICE US</t>
  </si>
  <si>
    <t>ACWI (USD, NTR)</t>
  </si>
  <si>
    <t>MMW</t>
  </si>
  <si>
    <t>M1WD</t>
  </si>
  <si>
    <t>0#MMW:</t>
  </si>
  <si>
    <t>.MIWD00000NUS</t>
  </si>
  <si>
    <t>Pacific ex Japan (USD, NTR)</t>
  </si>
  <si>
    <t>FMPX</t>
  </si>
  <si>
    <t>M1PCJ</t>
  </si>
  <si>
    <t>0#FMPX:</t>
  </si>
  <si>
    <t>.MIPCJ0000NUS</t>
  </si>
  <si>
    <t>MIN</t>
  </si>
  <si>
    <t>LZWA</t>
  </si>
  <si>
    <t>M1INE</t>
  </si>
  <si>
    <t>0#NMI:</t>
  </si>
  <si>
    <t>.MIIND0000NUS</t>
  </si>
  <si>
    <t>EAFE (USD, Price)</t>
  </si>
  <si>
    <t>OMFP</t>
  </si>
  <si>
    <t>MXEA</t>
  </si>
  <si>
    <t>0#OMFP*.EX</t>
  </si>
  <si>
    <t>.MIEA00000PUS</t>
  </si>
  <si>
    <t>Climate</t>
  </si>
  <si>
    <t>World Climate Change (USD, NTR)</t>
  </si>
  <si>
    <t>WOW</t>
  </si>
  <si>
    <t>WOWA</t>
  </si>
  <si>
    <t>MXWOCLNU</t>
  </si>
  <si>
    <t>0#WOW:</t>
  </si>
  <si>
    <t>.MIWO0000CNUS</t>
  </si>
  <si>
    <t>AC Asia ex Japan (USD, NTR)</t>
  </si>
  <si>
    <t>MXJ</t>
  </si>
  <si>
    <t>M1ASJ</t>
  </si>
  <si>
    <t>0#HMXJ</t>
  </si>
  <si>
    <t>.MIAX00000NUS</t>
  </si>
  <si>
    <t>Europe ex UK  (EUR, NTR)</t>
  </si>
  <si>
    <t>FMXG</t>
  </si>
  <si>
    <t>HMDA</t>
  </si>
  <si>
    <t>M7EUG</t>
  </si>
  <si>
    <t>0#FMXG:</t>
  </si>
  <si>
    <t>.MIEUG0000NEU</t>
  </si>
  <si>
    <t>FMFP</t>
  </si>
  <si>
    <t>0#FMFP:</t>
  </si>
  <si>
    <t>Factor</t>
  </si>
  <si>
    <t>World Quality (USD, NTR)</t>
  </si>
  <si>
    <t>FMGQ</t>
  </si>
  <si>
    <t>OEYA</t>
  </si>
  <si>
    <t>M1WOQUE</t>
  </si>
  <si>
    <t>0#FMGQ:</t>
  </si>
  <si>
    <t>.MIWO0000vNUS</t>
  </si>
  <si>
    <t>World Minimum Volatility  (USD, NTR)</t>
  </si>
  <si>
    <t>FMGO</t>
  </si>
  <si>
    <t>OFYA</t>
  </si>
  <si>
    <t>M1WOMVOL</t>
  </si>
  <si>
    <t>0#FMGO:</t>
  </si>
  <si>
    <t>.MIWO0000YNUS</t>
  </si>
  <si>
    <t>M1IN </t>
  </si>
  <si>
    <t> 0#HMIN:</t>
  </si>
  <si>
    <t>World Momentum (USD, NTR)</t>
  </si>
  <si>
    <t>FMGM</t>
  </si>
  <si>
    <t>OERA</t>
  </si>
  <si>
    <t>M1WOMOM</t>
  </si>
  <si>
    <t>0#FMGM:</t>
  </si>
  <si>
    <t>.MIWO0000NNUS</t>
  </si>
  <si>
    <t>USA Quality (USD, NTR)</t>
  </si>
  <si>
    <t>FMUQ</t>
  </si>
  <si>
    <t>FJWA</t>
  </si>
  <si>
    <t>M1USQU</t>
  </si>
  <si>
    <t>0#FMUQ:</t>
  </si>
  <si>
    <t>.MIUS0000vNUS</t>
  </si>
  <si>
    <t>GLOBAL INDEXES</t>
  </si>
  <si>
    <t>Emerging Markets Climate Paris Aligned (USD, NTR)</t>
  </si>
  <si>
    <t>MVU</t>
  </si>
  <si>
    <t>MVYA</t>
  </si>
  <si>
    <t>MXEFCLPA </t>
  </si>
  <si>
    <t>0#MVU:</t>
  </si>
  <si>
    <t> .MIEF0CPA0NUS</t>
  </si>
  <si>
    <t>World Climate Paris Aligned (USD, NTR)</t>
  </si>
  <si>
    <t>MVR</t>
  </si>
  <si>
    <t>MRPA</t>
  </si>
  <si>
    <t>MXWOCLPA </t>
  </si>
  <si>
    <t>0#MVR:</t>
  </si>
  <si>
    <t>.MIWO0CPA0NUS </t>
  </si>
  <si>
    <t>REGIONAL INDEXES</t>
  </si>
  <si>
    <t>Europe Climate Paris Aligned (EUR, NTR)</t>
  </si>
  <si>
    <t>MVT</t>
  </si>
  <si>
    <t>MTEA</t>
  </si>
  <si>
    <t>MXERCLNE</t>
  </si>
  <si>
    <t>0#MVT:</t>
  </si>
  <si>
    <t>.MIEU0CPA0NEU</t>
  </si>
  <si>
    <t>COUNTRY INDEXES</t>
  </si>
  <si>
    <t xml:space="preserve"> USA Climate Change  (USD, NTR)</t>
  </si>
  <si>
    <t>MUC</t>
  </si>
  <si>
    <t>-</t>
  </si>
  <si>
    <t>MXUSCLNU</t>
  </si>
  <si>
    <t>0#CMU:</t>
  </si>
  <si>
    <t>.MIWD0000CNUS</t>
  </si>
  <si>
    <t xml:space="preserve"> -  </t>
  </si>
  <si>
    <t>Europe Climate Change (EUR, NTR)</t>
  </si>
  <si>
    <t>EU1</t>
  </si>
  <si>
    <t>UEAA</t>
  </si>
  <si>
    <t>MXEUCLNU</t>
  </si>
  <si>
    <t>0#U1E:</t>
  </si>
  <si>
    <t>.MIEU00005NEU</t>
  </si>
  <si>
    <t>SGX</t>
  </si>
  <si>
    <t>USA Climate Action (USD, NTR)</t>
  </si>
  <si>
    <t>MCNUS</t>
  </si>
  <si>
    <t>CUSA</t>
  </si>
  <si>
    <t>MXUSCANU</t>
  </si>
  <si>
    <t>.MIUS0CLA0NUS</t>
  </si>
  <si>
    <t>World Climate Action (USD, NTR)</t>
  </si>
  <si>
    <t>MCNWO</t>
  </si>
  <si>
    <t>CWOA</t>
  </si>
  <si>
    <t>MXWDCANU</t>
  </si>
  <si>
    <t>0#SMCNW:</t>
  </si>
  <si>
    <t>.MIWO0CLA0NUS</t>
  </si>
  <si>
    <t>AC Asia ex Japan Climate Action (USD, NTR)</t>
  </si>
  <si>
    <t>MCNAX</t>
  </si>
  <si>
    <t>CASA</t>
  </si>
  <si>
    <t>MXASCANU</t>
  </si>
  <si>
    <t>0#SMCNA:</t>
  </si>
  <si>
    <t>.MIASJCLA0NUS</t>
  </si>
  <si>
    <t>ACWI Low Carbon Target Core  (USD, NTR)</t>
  </si>
  <si>
    <t>MTO</t>
  </si>
  <si>
    <t>M7EU</t>
  </si>
  <si>
    <t>0#OTM:</t>
  </si>
  <si>
    <t>.dMIEU00000NEU</t>
  </si>
  <si>
    <t>Japan Climate Action (USD, NTR)</t>
  </si>
  <si>
    <t>MCNJP</t>
  </si>
  <si>
    <t>MXJPCANU</t>
  </si>
  <si>
    <t>.MIJP0CLA0NUS</t>
  </si>
  <si>
    <t>ESG</t>
  </si>
  <si>
    <t>World Selection  (USD, NTR)</t>
  </si>
  <si>
    <t>LFW</t>
  </si>
  <si>
    <t>LFWA</t>
  </si>
  <si>
    <t>NGSINU</t>
  </si>
  <si>
    <t>0#LFW:</t>
  </si>
  <si>
    <t>.MIWO00002NUS</t>
  </si>
  <si>
    <t>EM Selection  (USD, NTR)</t>
  </si>
  <si>
    <t>LFM</t>
  </si>
  <si>
    <t>LFOA</t>
  </si>
  <si>
    <t>M1EFESR</t>
  </si>
  <si>
    <t>0#LFR:</t>
  </si>
  <si>
    <t>.MIEF00002NUS</t>
  </si>
  <si>
    <t>World Screened (USD, NTR)</t>
  </si>
  <si>
    <t>FMSW</t>
  </si>
  <si>
    <t>HRLA</t>
  </si>
  <si>
    <t>NU721415</t>
  </si>
  <si>
    <t>0#FMSW:</t>
  </si>
  <si>
    <t>.MIWO20000NUS</t>
  </si>
  <si>
    <t>EM Screened (USD, NTR)</t>
  </si>
  <si>
    <t>FMSM</t>
  </si>
  <si>
    <t>HRRA</t>
  </si>
  <si>
    <t>NU728007</t>
  </si>
  <si>
    <t>0#FMSM:</t>
  </si>
  <si>
    <t>.MIEF20000NUS</t>
  </si>
  <si>
    <t>Europe Screened (EUR, NTR)</t>
  </si>
  <si>
    <t>FMSR</t>
  </si>
  <si>
    <t> AUEA</t>
  </si>
  <si>
    <t>NE721416</t>
  </si>
  <si>
    <t>0#FMSR:</t>
  </si>
  <si>
    <t>dMIEU20000NEU</t>
  </si>
  <si>
    <t>USA Screened (USD, NTR)</t>
  </si>
  <si>
    <t>FMSU</t>
  </si>
  <si>
    <t>HRIA</t>
  </si>
  <si>
    <t>NU721417</t>
  </si>
  <si>
    <t>0#FMSU:</t>
  </si>
  <si>
    <t>.MIUS20000NUS</t>
  </si>
  <si>
    <t>EAFE Screened (USD, NTR)</t>
  </si>
  <si>
    <t>FMSF</t>
  </si>
  <si>
    <t>HRWA</t>
  </si>
  <si>
    <t>NU728974</t>
  </si>
  <si>
    <t>0#FMSF:</t>
  </si>
  <si>
    <t>.MIEA20000NUS</t>
  </si>
  <si>
    <t>EM Enhanced ESG Enhanced Focus CTB (USD, NTR)</t>
  </si>
  <si>
    <t>FMFE</t>
  </si>
  <si>
    <t>0#FMFE:</t>
  </si>
  <si>
    <t>.MEEF00002NUS</t>
  </si>
  <si>
    <t>Japan Screened (USD, NTR)</t>
  </si>
  <si>
    <t>FMSJ</t>
  </si>
  <si>
    <t>NU721420</t>
  </si>
  <si>
    <t>EM Asia Screened  (USD, NTR)</t>
  </si>
  <si>
    <t>FMSS</t>
  </si>
  <si>
    <t>MUYA</t>
  </si>
  <si>
    <t>NU733353</t>
  </si>
  <si>
    <t>0#FMSS:</t>
  </si>
  <si>
    <t>.MIMS2ESC0NUS</t>
  </si>
  <si>
    <t>Europe ESG Enhanced Focus CTB (EUR, NTR)</t>
  </si>
  <si>
    <t>FMFO</t>
  </si>
  <si>
    <t>SHSA</t>
  </si>
  <si>
    <t>0#FMFO:</t>
  </si>
  <si>
    <t>.MIEU00002NEU</t>
  </si>
  <si>
    <t>Emerging Markets (USD, Price)</t>
  </si>
  <si>
    <t>OMEF</t>
  </si>
  <si>
    <t>DMSCIEF1 Index</t>
  </si>
  <si>
    <t>MXEF</t>
  </si>
  <si>
    <t>0#OMEF*.EX</t>
  </si>
  <si>
    <t>.MIEF00000PUS</t>
  </si>
  <si>
    <t>CBOE</t>
  </si>
  <si>
    <t>MXEF Index</t>
  </si>
  <si>
    <t>.MSCIEF</t>
  </si>
  <si>
    <t>MXEA Index</t>
  </si>
  <si>
    <t>.MSCIEA</t>
  </si>
  <si>
    <t>World (USD, Price)</t>
  </si>
  <si>
    <t>OMWP</t>
  </si>
  <si>
    <t>MXWO Index</t>
  </si>
  <si>
    <t>MXWO</t>
  </si>
  <si>
    <t>0#OMWP*.EX</t>
  </si>
  <si>
    <t>.MIWO00000PUS</t>
  </si>
  <si>
    <t>DMSCIEA1 Index</t>
  </si>
  <si>
    <t>World (EUR, NTR)</t>
  </si>
  <si>
    <t>OMWN</t>
  </si>
  <si>
    <t>MBWO Index</t>
  </si>
  <si>
    <t>MBWO</t>
  </si>
  <si>
    <t>0#OMWN*.EX</t>
  </si>
  <si>
    <t>.MIWO00000NEU</t>
  </si>
  <si>
    <t>OMWO</t>
  </si>
  <si>
    <t>M1WO Index</t>
  </si>
  <si>
    <t>0#OMWO*.EX</t>
  </si>
  <si>
    <t>USA (USD, GTR)</t>
  </si>
  <si>
    <t>MXUSA</t>
  </si>
  <si>
    <t>M2US</t>
  </si>
  <si>
    <t>.MIUS00000GUS</t>
  </si>
  <si>
    <t>Emerging Markets (USD, NTR)</t>
  </si>
  <si>
    <t>OMEM</t>
  </si>
  <si>
    <t>M1EF Index</t>
  </si>
  <si>
    <t>M1EF</t>
  </si>
  <si>
    <t>0#OMEM*.EX</t>
  </si>
  <si>
    <t>.MIEF00000NUS</t>
  </si>
  <si>
    <t>OMAC</t>
  </si>
  <si>
    <t>ZTEA &lt;Index&gt; OMON</t>
  </si>
  <si>
    <t>NDUEACWF</t>
  </si>
  <si>
    <t>0#OMAC*.EX</t>
  </si>
  <si>
    <t>dMIWD00000NUS</t>
  </si>
  <si>
    <t>MXWLD</t>
  </si>
  <si>
    <t xml:space="preserve">MXWLD </t>
  </si>
  <si>
    <t>Emerging Markets (EUR, NTR)</t>
  </si>
  <si>
    <t>OMEN</t>
  </si>
  <si>
    <t>MBEF Index</t>
  </si>
  <si>
    <t>MBEF</t>
  </si>
  <si>
    <t>0#OMEN*.EX</t>
  </si>
  <si>
    <t>.MIEF00000NEU</t>
  </si>
  <si>
    <t>AC Asia Pacific ex Japan (USD, NTR)</t>
  </si>
  <si>
    <t>OMAS</t>
  </si>
  <si>
    <t>M1APJ Index</t>
  </si>
  <si>
    <t>M1APJ</t>
  </si>
  <si>
    <t>0#OMAS*.EX</t>
  </si>
  <si>
    <t>.MIAPJ0000NUS</t>
  </si>
  <si>
    <t>China (USD, NTR)</t>
  </si>
  <si>
    <t>OMCH</t>
  </si>
  <si>
    <t> NDEUCHF &lt;Index&gt; OMON</t>
  </si>
  <si>
    <t>NDEUCHF</t>
  </si>
  <si>
    <t> 0#OMCH*.EX</t>
  </si>
  <si>
    <t>dMICN00000NUS</t>
  </si>
  <si>
    <t>MXACW</t>
  </si>
  <si>
    <t xml:space="preserve">MXACW </t>
  </si>
  <si>
    <t>WMWA Index</t>
  </si>
  <si>
    <t>ACWI (EUR, NTR)</t>
  </si>
  <si>
    <t>FMAE</t>
  </si>
  <si>
    <t>ZTEA Index</t>
  </si>
  <si>
    <t>M7WD</t>
  </si>
  <si>
    <t>0#FMAE:</t>
  </si>
  <si>
    <t>.MIWD00000NEU</t>
  </si>
  <si>
    <t>FMAC</t>
  </si>
  <si>
    <t>ZTLA Index</t>
  </si>
  <si>
    <t>0#FMAC:</t>
  </si>
  <si>
    <t>ACWI (USD, Price)</t>
  </si>
  <si>
    <t>FMAW</t>
  </si>
  <si>
    <t>OGWA</t>
  </si>
  <si>
    <t>MSEUACWF</t>
  </si>
  <si>
    <t>0#FMAW:</t>
  </si>
  <si>
    <t>dMIWD00000PUS</t>
  </si>
  <si>
    <t xml:space="preserve"> GLOBAL INDEXES </t>
  </si>
  <si>
    <t xml:space="preserve"> GIMI </t>
  </si>
  <si>
    <t xml:space="preserve"> EUREX </t>
  </si>
  <si>
    <t xml:space="preserve"> ACWI ex USA (USD, NTR) </t>
  </si>
  <si>
    <t xml:space="preserve"> FMXU </t>
  </si>
  <si>
    <t xml:space="preserve"> FJDA Index </t>
  </si>
  <si>
    <t xml:space="preserve"> M1WDU </t>
  </si>
  <si>
    <t xml:space="preserve"> 0#FMXU: </t>
  </si>
  <si>
    <t xml:space="preserve"> .MIWU00000NUS </t>
  </si>
  <si>
    <t>MJSA Index</t>
  </si>
  <si>
    <t>FMAS</t>
  </si>
  <si>
    <t>ZAPA Index</t>
  </si>
  <si>
    <t>0#FMAS:</t>
  </si>
  <si>
    <t>FMXJ</t>
  </si>
  <si>
    <t>UJEA Index</t>
  </si>
  <si>
    <t>0#FMXJ:</t>
  </si>
  <si>
    <t>AC Asia Pacific (USD, NTR)</t>
  </si>
  <si>
    <t>FMAP</t>
  </si>
  <si>
    <t>FJCA Index</t>
  </si>
  <si>
    <t>M1AP</t>
  </si>
  <si>
    <t>0#FMAP:</t>
  </si>
  <si>
    <t>.MIAP00000NUS</t>
  </si>
  <si>
    <t>AC Asia ex Japan  (USD, NTR)</t>
  </si>
  <si>
    <t>ASI</t>
  </si>
  <si>
    <t>WQTA</t>
  </si>
  <si>
    <t>0#AIS:</t>
  </si>
  <si>
    <t>ICE EU</t>
  </si>
  <si>
    <t>MAK</t>
  </si>
  <si>
    <t>AMCA Index</t>
  </si>
  <si>
    <t>0#MAKlf:</t>
  </si>
  <si>
    <t>ZWPA Index</t>
  </si>
  <si>
    <t>FMWN</t>
  </si>
  <si>
    <t>RSWA Index</t>
  </si>
  <si>
    <t>0#FMWN:</t>
  </si>
  <si>
    <t>FMWP</t>
  </si>
  <si>
    <t>RVPA Index</t>
  </si>
  <si>
    <t>0#FMWP:</t>
  </si>
  <si>
    <t>Sector</t>
  </si>
  <si>
    <t>World Real Estate (USD, NTR)</t>
  </si>
  <si>
    <t>FMWZ</t>
  </si>
  <si>
    <t>MREA</t>
  </si>
  <si>
    <t>NDWURLCL</t>
  </si>
  <si>
    <t>0#FMWZ:</t>
  </si>
  <si>
    <t>.MIWO0RS00NUS</t>
  </si>
  <si>
    <t>Style</t>
  </si>
  <si>
    <t>World Growth (USD, NTR)</t>
  </si>
  <si>
    <t>FMOG</t>
  </si>
  <si>
    <t>FGRA</t>
  </si>
  <si>
    <t>M1WO000G</t>
  </si>
  <si>
    <t>0#FMOG:</t>
  </si>
  <si>
    <t>.MIWO0000GNUS</t>
  </si>
  <si>
    <t>World High Dividend Yield (USD, NTR)</t>
  </si>
  <si>
    <t>FMGD</t>
  </si>
  <si>
    <t>M1WDHDVD</t>
  </si>
  <si>
    <t>0#FMGD:</t>
  </si>
  <si>
    <t>.MYWO00000NUS</t>
  </si>
  <si>
    <t>World Small Cap (USD, NTR)</t>
  </si>
  <si>
    <t>FMSC</t>
  </si>
  <si>
    <t>OHTA</t>
  </si>
  <si>
    <t>NCUDWI</t>
  </si>
  <si>
    <t>0#FMSCC</t>
  </si>
  <si>
    <t>.MIWO000S0NUS</t>
  </si>
  <si>
    <t>MWS</t>
  </si>
  <si>
    <t>MWDA Index</t>
  </si>
  <si>
    <t>NDWURE</t>
  </si>
  <si>
    <t>0#MWSlf:</t>
  </si>
  <si>
    <t>.dMIWO0RE00NUS</t>
  </si>
  <si>
    <t>WQLA</t>
  </si>
  <si>
    <t>0#MWS:</t>
  </si>
  <si>
    <t>World Value (USD, NTR)</t>
  </si>
  <si>
    <t>FMOV</t>
  </si>
  <si>
    <t>FMOA Index</t>
  </si>
  <si>
    <t>M1WO000V</t>
  </si>
  <si>
    <t>0#FMOV:</t>
  </si>
  <si>
    <t>.MIWO0000VNUS</t>
  </si>
  <si>
    <t>World Telecommunication Services (USD, NTR)</t>
  </si>
  <si>
    <t>MWT</t>
  </si>
  <si>
    <t>MWTA Index</t>
  </si>
  <si>
    <t>NDWUTEL</t>
  </si>
  <si>
    <t>0#MWTlf:</t>
  </si>
  <si>
    <t>.dMIWO0TC00NUS</t>
  </si>
  <si>
    <t>World IT (USD, NTR)</t>
  </si>
  <si>
    <t>MWV</t>
  </si>
  <si>
    <t>MWPA Index</t>
  </si>
  <si>
    <t>NDWUIT</t>
  </si>
  <si>
    <t>0#MWVlf:</t>
  </si>
  <si>
    <t>.dMIWO0IT00NUS</t>
  </si>
  <si>
    <t>World Health Care (USD, NTR)</t>
  </si>
  <si>
    <t>MWO</t>
  </si>
  <si>
    <t>MWRA Index</t>
  </si>
  <si>
    <t>NDWUHC</t>
  </si>
  <si>
    <t>0#MWOlf:</t>
  </si>
  <si>
    <t>.dMIWO0HC00NUS</t>
  </si>
  <si>
    <t>World (GBP, NTR)</t>
  </si>
  <si>
    <t>FMWB</t>
  </si>
  <si>
    <t>HMIA</t>
  </si>
  <si>
    <t>MDWO</t>
  </si>
  <si>
    <t>0#FMWB:</t>
  </si>
  <si>
    <t>.MIWO00000NGB</t>
  </si>
  <si>
    <t xml:space="preserve"> World Industrials  (USD, NTR)</t>
  </si>
  <si>
    <t>FMMI</t>
  </si>
  <si>
    <t>HJTA Index</t>
  </si>
  <si>
    <t>M1EF0IN</t>
  </si>
  <si>
    <t>0#FMMI:</t>
  </si>
  <si>
    <t>.MIEF0IN00NUS</t>
  </si>
  <si>
    <t>World Materials (USD, NTR)</t>
  </si>
  <si>
    <t>MWM</t>
  </si>
  <si>
    <t>MMWA Index</t>
  </si>
  <si>
    <t>NDWUMAT</t>
  </si>
  <si>
    <t>0#MWMlf:</t>
  </si>
  <si>
    <t>.dMIWO0MT00NUS</t>
  </si>
  <si>
    <t>World Energy (USD, NTR)</t>
  </si>
  <si>
    <t>MWE</t>
  </si>
  <si>
    <t>MEWA Index</t>
  </si>
  <si>
    <t>NDWUENR</t>
  </si>
  <si>
    <t>0#MWElf:</t>
  </si>
  <si>
    <t>.dMIWO0EN00NUS</t>
  </si>
  <si>
    <t>World Financials (USD, NTR)</t>
  </si>
  <si>
    <t>MWN</t>
  </si>
  <si>
    <t>MWSA Index</t>
  </si>
  <si>
    <t>NDWUFNCL</t>
  </si>
  <si>
    <t>0#MWNlf:</t>
  </si>
  <si>
    <t>.dMIWO0FN00NUS</t>
  </si>
  <si>
    <t>FMWF</t>
  </si>
  <si>
    <t>HLIA</t>
  </si>
  <si>
    <t>M1WO0FN</t>
  </si>
  <si>
    <t>0#FMWF:</t>
  </si>
  <si>
    <t>.MIWO0FN00NUS</t>
  </si>
  <si>
    <t>World Consumer Staples (USD, NTR)</t>
  </si>
  <si>
    <t>MWB</t>
  </si>
  <si>
    <t>MWBA Index</t>
  </si>
  <si>
    <t>NDWUCSTA</t>
  </si>
  <si>
    <t>0#MWBlf:</t>
  </si>
  <si>
    <t>.dMIWO0CS00NUS</t>
  </si>
  <si>
    <t>World Consumer Discretionary (USD, NTR)</t>
  </si>
  <si>
    <t>MWG</t>
  </si>
  <si>
    <t>MWCA Index</t>
  </si>
  <si>
    <t>NDWUCDIS</t>
  </si>
  <si>
    <t>0#MWGlf:</t>
  </si>
  <si>
    <t>.dMIWO0CD00NUS</t>
  </si>
  <si>
    <t>World Industrials (USD, NTR)</t>
  </si>
  <si>
    <t>MWI</t>
  </si>
  <si>
    <t>MWYA Index</t>
  </si>
  <si>
    <t>NDWUIND</t>
  </si>
  <si>
    <t>0#MWIlf:</t>
  </si>
  <si>
    <t>.dMIWO0IN00NUS</t>
  </si>
  <si>
    <t>World Utilities (USD, NTR)</t>
  </si>
  <si>
    <t>MWW</t>
  </si>
  <si>
    <t>MWWA Index</t>
  </si>
  <si>
    <t>NDWUUTI</t>
  </si>
  <si>
    <t>0#MWWlf:</t>
  </si>
  <si>
    <t>.dMIWO0UT00NUS</t>
  </si>
  <si>
    <t>MFS</t>
  </si>
  <si>
    <t>MFSA Index</t>
  </si>
  <si>
    <t>0#MFS:</t>
  </si>
  <si>
    <t>FJLA Index</t>
  </si>
  <si>
    <t>Europe (EUR, NTR)</t>
  </si>
  <si>
    <t>FMEU</t>
  </si>
  <si>
    <t>ZRPA Index</t>
  </si>
  <si>
    <t>0#FMEU:</t>
  </si>
  <si>
    <t>.MIEU00000NEU</t>
  </si>
  <si>
    <t>EU9</t>
  </si>
  <si>
    <t>WQOA</t>
  </si>
  <si>
    <t>0#E9U:</t>
  </si>
  <si>
    <t>ZSIA Index</t>
  </si>
  <si>
    <t>EMU (EUR, NTR)</t>
  </si>
  <si>
    <t>FMMU</t>
  </si>
  <si>
    <t>FJIA Index</t>
  </si>
  <si>
    <t>M7EM</t>
  </si>
  <si>
    <t>0#FMMU:</t>
  </si>
  <si>
    <t>.MIEM00000NEU</t>
  </si>
  <si>
    <t>FKBA Index</t>
  </si>
  <si>
    <t>FFPA Index</t>
  </si>
  <si>
    <t>Europe Small Cap (EUR, NTR)</t>
  </si>
  <si>
    <t>FMES</t>
  </si>
  <si>
    <t>OHBA</t>
  </si>
  <si>
    <t>NCEDE15</t>
  </si>
  <si>
    <t>0#FMES:</t>
  </si>
  <si>
    <t>MIEU000S0NEU</t>
  </si>
  <si>
    <t>Pacific ex Japan  (USD, NTR)</t>
  </si>
  <si>
    <t>PAC</t>
  </si>
  <si>
    <t>WQWA Index</t>
  </si>
  <si>
    <t>0#PAC:</t>
  </si>
  <si>
    <t>Europe Value (EUR, NTR)</t>
  </si>
  <si>
    <t>FMEV</t>
  </si>
  <si>
    <t>KAYA Index</t>
  </si>
  <si>
    <t>M7EU000V</t>
  </si>
  <si>
    <t>0#FMEV:</t>
  </si>
  <si>
    <t>.MIEU0000VNEU</t>
  </si>
  <si>
    <t>EAFE (USD, NTR)</t>
  </si>
  <si>
    <t>FMFA</t>
  </si>
  <si>
    <t>FFAA Index</t>
  </si>
  <si>
    <t>M1EA</t>
  </si>
  <si>
    <t>0#FMFA:</t>
  </si>
  <si>
    <t>.MIEA00000NUS</t>
  </si>
  <si>
    <t>MVV</t>
  </si>
  <si>
    <t>MSYA</t>
  </si>
  <si>
    <t>0#MVVlf:</t>
  </si>
  <si>
    <t>Europe Growth (EUR, NTR)</t>
  </si>
  <si>
    <t>FMEG</t>
  </si>
  <si>
    <t>PTPA Index</t>
  </si>
  <si>
    <t>M7EU000G</t>
  </si>
  <si>
    <t>0#FMEGG:</t>
  </si>
  <si>
    <t>.MIEU0000GNEU</t>
  </si>
  <si>
    <t>Europe (EUR, Price)</t>
  </si>
  <si>
    <t>FMEP</t>
  </si>
  <si>
    <t>RZAA Index</t>
  </si>
  <si>
    <t>MXEU</t>
  </si>
  <si>
    <t>0#FMEP:</t>
  </si>
  <si>
    <t>.MIEU00000PEU</t>
  </si>
  <si>
    <t>Europe Consumer Staples (EUR, NTR)</t>
  </si>
  <si>
    <t>ME1</t>
  </si>
  <si>
    <t>MQRA Index</t>
  </si>
  <si>
    <t>M7EU0CSN</t>
  </si>
  <si>
    <t>0#ME1lf:</t>
  </si>
  <si>
    <t>.dMIEU0CS00NEU</t>
  </si>
  <si>
    <t>North America (USD, NTR)</t>
  </si>
  <si>
    <t>FMNA</t>
  </si>
  <si>
    <t>KNRA Index</t>
  </si>
  <si>
    <t>M1NA</t>
  </si>
  <si>
    <t>0#FMNA:</t>
  </si>
  <si>
    <t>.MINA00000NUS</t>
  </si>
  <si>
    <t>Pacific  (USD, NTR)</t>
  </si>
  <si>
    <t>MPA</t>
  </si>
  <si>
    <t>WQEA Index</t>
  </si>
  <si>
    <t>0#MPG:</t>
  </si>
  <si>
    <t>Europe Consumer Discretionary (EUR, NTR)</t>
  </si>
  <si>
    <t>ME0</t>
  </si>
  <si>
    <t>MQOA Index</t>
  </si>
  <si>
    <t>M7EU0CDN</t>
  </si>
  <si>
    <t>0#ME0lf:</t>
  </si>
  <si>
    <t>.dMIEU0CD00NEU</t>
  </si>
  <si>
    <t>Europe Materials (EUR, NTR)</t>
  </si>
  <si>
    <t>ME7</t>
  </si>
  <si>
    <t>MQDA Index</t>
  </si>
  <si>
    <t>M7EU0MTN</t>
  </si>
  <si>
    <t>0#ME7lf:</t>
  </si>
  <si>
    <t>.dMIEU0MT00NEU</t>
  </si>
  <si>
    <t>Europe Financials (EUR, NTR)</t>
  </si>
  <si>
    <t>ME3</t>
  </si>
  <si>
    <t>MQLA Index</t>
  </si>
  <si>
    <t>M7EU0FNN</t>
  </si>
  <si>
    <t>0#ME3lf:</t>
  </si>
  <si>
    <t>.dMIEU0FN00NEU</t>
  </si>
  <si>
    <t>Europe Telecommunication Services (EUR, NTR)</t>
  </si>
  <si>
    <t>ME8</t>
  </si>
  <si>
    <t>MYTA Index</t>
  </si>
  <si>
    <t>M7EU0TSN</t>
  </si>
  <si>
    <t>0#ME8lf:</t>
  </si>
  <si>
    <t>.dMIEU0TC00NEU</t>
  </si>
  <si>
    <t>Europe Utilities (EUR, NTR)</t>
  </si>
  <si>
    <t>ME9</t>
  </si>
  <si>
    <t>MNTA Index</t>
  </si>
  <si>
    <t>M7EU0UTN</t>
  </si>
  <si>
    <t>0#ME9lf:</t>
  </si>
  <si>
    <t>.dMIEU0UT00NEU</t>
  </si>
  <si>
    <t>Europe Health Care (EUR, NTR)</t>
  </si>
  <si>
    <t>ME4</t>
  </si>
  <si>
    <t>MQBA Index</t>
  </si>
  <si>
    <t>M7EU0HCN</t>
  </si>
  <si>
    <t>0#ME4lf:</t>
  </si>
  <si>
    <t>.dMIEU0HC00NEU</t>
  </si>
  <si>
    <t>Europe Industrials (EUR, NTR)</t>
  </si>
  <si>
    <t>ME5</t>
  </si>
  <si>
    <t>MQWA Index</t>
  </si>
  <si>
    <t>M7EU0INN</t>
  </si>
  <si>
    <t>0#ME5lf:</t>
  </si>
  <si>
    <t>.dMIEU0IN00NEU</t>
  </si>
  <si>
    <t>Singapore Free (SGD, Price)</t>
  </si>
  <si>
    <t>SGP</t>
  </si>
  <si>
    <t>QZA Index</t>
  </si>
  <si>
    <t>SIMSCI </t>
  </si>
  <si>
    <t>0#SSG</t>
  </si>
  <si>
    <t>SSG</t>
  </si>
  <si>
    <t>Japan (USD, NTR)</t>
  </si>
  <si>
    <t>FMJP</t>
  </si>
  <si>
    <t>FMIA Index</t>
  </si>
  <si>
    <t>M1JP</t>
  </si>
  <si>
    <t>0#FMJP:</t>
  </si>
  <si>
    <t>.MIJP00000NUS</t>
  </si>
  <si>
    <t>FMGS</t>
  </si>
  <si>
    <t>JHTA Index</t>
  </si>
  <si>
    <t>0#FMGS:</t>
  </si>
  <si>
    <t>Canada (USD, GTR)</t>
  </si>
  <si>
    <t>FMGC</t>
  </si>
  <si>
    <t>ZTBA Index</t>
  </si>
  <si>
    <t>M2CA</t>
  </si>
  <si>
    <t>0#FMGC:</t>
  </si>
  <si>
    <t>.MICA00000GUS</t>
  </si>
  <si>
    <t>Australia (USD, NTR)</t>
  </si>
  <si>
    <t>FMAU</t>
  </si>
  <si>
    <t>ZTOA Index</t>
  </si>
  <si>
    <t>MBAU</t>
  </si>
  <si>
    <t>0#FMAU:</t>
  </si>
  <si>
    <t>.MIAU00000NUS</t>
  </si>
  <si>
    <t>QBSA Index</t>
  </si>
  <si>
    <t>Singapore (USD, NTR)</t>
  </si>
  <si>
    <t>FMSI</t>
  </si>
  <si>
    <t>FPPA Index</t>
  </si>
  <si>
    <t>M1SG</t>
  </si>
  <si>
    <t>0#FMSI:</t>
  </si>
  <si>
    <t>.MISG00000NUS</t>
  </si>
  <si>
    <t>Hong Kong (USD, NTR)</t>
  </si>
  <si>
    <t>FMHK</t>
  </si>
  <si>
    <t>ZSSA Index</t>
  </si>
  <si>
    <t>M1HK</t>
  </si>
  <si>
    <t>0#FMHK:</t>
  </si>
  <si>
    <t>.MIHK00000NUS</t>
  </si>
  <si>
    <t>MHN</t>
  </si>
  <si>
    <t>HLCA Index</t>
  </si>
  <si>
    <t>0#HMHN:</t>
  </si>
  <si>
    <t>USA Equal Weighted (USD, NTR)</t>
  </si>
  <si>
    <t>FMUE</t>
  </si>
  <si>
    <t>FJRA</t>
  </si>
  <si>
    <t>M1USEWR</t>
  </si>
  <si>
    <t>0#FMUE:</t>
  </si>
  <si>
    <t>.MIUS0000ENUS</t>
  </si>
  <si>
    <t>JPP</t>
  </si>
  <si>
    <t>JPPA</t>
  </si>
  <si>
    <t>0#JPK:</t>
  </si>
  <si>
    <t>Israel (USD, NTR)</t>
  </si>
  <si>
    <t>FMIS</t>
  </si>
  <si>
    <t> ISRA</t>
  </si>
  <si>
    <t>NDEUIS</t>
  </si>
  <si>
    <t> 0#FMIS</t>
  </si>
  <si>
    <t>dMIIL00000NUS</t>
  </si>
  <si>
    <t>USS</t>
  </si>
  <si>
    <t>WQPA</t>
  </si>
  <si>
    <t>0#USK:</t>
  </si>
  <si>
    <t>USA Small Cap (USD, GTR)</t>
  </si>
  <si>
    <t>USC</t>
  </si>
  <si>
    <t>MBYA</t>
  </si>
  <si>
    <t>M2USSC</t>
  </si>
  <si>
    <t>0#USC:</t>
  </si>
  <si>
    <t>.MIUS000S0GUS</t>
  </si>
  <si>
    <t>New Zealand (USD, NTR)</t>
  </si>
  <si>
    <t>FMNZ</t>
  </si>
  <si>
    <t>ZTIA Index</t>
  </si>
  <si>
    <t>MBNZ</t>
  </si>
  <si>
    <t>0#FMNZ:</t>
  </si>
  <si>
    <t>.MINZ00000NUS</t>
  </si>
  <si>
    <t>USA Value Weighted (USD, NTR)</t>
  </si>
  <si>
    <t>FMUV</t>
  </si>
  <si>
    <t>FJYA</t>
  </si>
  <si>
    <t>M1USVWGT</t>
  </si>
  <si>
    <t>0#FMUV:</t>
  </si>
  <si>
    <t>.MIEU0000kNUS</t>
  </si>
  <si>
    <t>MJU</t>
  </si>
  <si>
    <t>HJCA Index</t>
  </si>
  <si>
    <t>0#HMJU:</t>
  </si>
  <si>
    <t xml:space="preserve"> Description</t>
  </si>
  <si>
    <t>MME</t>
  </si>
  <si>
    <t>MESA Index</t>
  </si>
  <si>
    <t>0#MEM:</t>
  </si>
  <si>
    <t>FMEF</t>
  </si>
  <si>
    <t>RBEA Index</t>
  </si>
  <si>
    <t>0#FMEF:</t>
  </si>
  <si>
    <t>FMEM</t>
  </si>
  <si>
    <t>ZTSA Index</t>
  </si>
  <si>
    <t>0#FMEM:</t>
  </si>
  <si>
    <t>FMEN</t>
  </si>
  <si>
    <t>RZIA Index</t>
  </si>
  <si>
    <t>0#FMEN:</t>
  </si>
  <si>
    <t>MMN</t>
  </si>
  <si>
    <t>MMOA Index</t>
  </si>
  <si>
    <t>0#MMN:</t>
  </si>
  <si>
    <t>EM Information Technology  (USD, NTR)</t>
  </si>
  <si>
    <t>FMWL</t>
  </si>
  <si>
    <t>HLWA Index</t>
  </si>
  <si>
    <t>M1WO0IT</t>
  </si>
  <si>
    <t>0#FMWL:</t>
  </si>
  <si>
    <t>.MIWO0IT00NUS</t>
  </si>
  <si>
    <t>MMR</t>
  </si>
  <si>
    <t>MNWA</t>
  </si>
  <si>
    <t>MSDEEEMN</t>
  </si>
  <si>
    <t>0#MRM:</t>
  </si>
  <si>
    <t>.MIEF000P0NEU</t>
  </si>
  <si>
    <t>EM Health Care  (USD, NTR)</t>
  </si>
  <si>
    <t>FMWH</t>
  </si>
  <si>
    <t>HLSA Index</t>
  </si>
  <si>
    <t>M1WO0HC</t>
  </si>
  <si>
    <t>0#FMWH:</t>
  </si>
  <si>
    <t>.MIWO0HC00NUS</t>
  </si>
  <si>
    <t>EM Utilities  (USD, NTR)</t>
  </si>
  <si>
    <t>FMWQ</t>
  </si>
  <si>
    <t>HMBA Index</t>
  </si>
  <si>
    <t>M1WO0UT</t>
  </si>
  <si>
    <t>0#FMWQ:</t>
  </si>
  <si>
    <t>.MIWO0UT00NUS</t>
  </si>
  <si>
    <t>EM Energy  (USD, NTR)</t>
  </si>
  <si>
    <t>FMWR</t>
  </si>
  <si>
    <t>HKYA Index</t>
  </si>
  <si>
    <t>M1WO0EN</t>
  </si>
  <si>
    <t>0#FMWR:</t>
  </si>
  <si>
    <t>.MIWO0EN00NUS</t>
  </si>
  <si>
    <t>EM Consumer Staples  (USD, NTR)</t>
  </si>
  <si>
    <t>FMWS</t>
  </si>
  <si>
    <t>HKWA Index</t>
  </si>
  <si>
    <t>M1WO0CS</t>
  </si>
  <si>
    <t>0#FMWS:</t>
  </si>
  <si>
    <t>.MIWO0CS00NUS</t>
  </si>
  <si>
    <t>EM Industrials  (USD, NTR)</t>
  </si>
  <si>
    <t>FMWI</t>
  </si>
  <si>
    <t>HLTA Index</t>
  </si>
  <si>
    <t>M1WO0IN</t>
  </si>
  <si>
    <t>0#FMWI:</t>
  </si>
  <si>
    <t>.MIWO0IN00NUS</t>
  </si>
  <si>
    <t>EM Materials  (USD, NTR)</t>
  </si>
  <si>
    <t>FMWT</t>
  </si>
  <si>
    <t>HLYA Index</t>
  </si>
  <si>
    <t>M1WO0MT</t>
  </si>
  <si>
    <t>0#FMWT:</t>
  </si>
  <si>
    <t>.MIWO0MT00NUS</t>
  </si>
  <si>
    <t>EM Asia (USD, NTR)</t>
  </si>
  <si>
    <t>FMEA</t>
  </si>
  <si>
    <t>ZTWA Index</t>
  </si>
  <si>
    <t>M1MS</t>
  </si>
  <si>
    <t>0#FMEA:</t>
  </si>
  <si>
    <t>.MIMS00000NUS</t>
  </si>
  <si>
    <t>EM EMEA (USD, NTR)</t>
  </si>
  <si>
    <t>FMEE</t>
  </si>
  <si>
    <t>ZTYA Index</t>
  </si>
  <si>
    <t>M1EE</t>
  </si>
  <si>
    <t>0#FMEE:</t>
  </si>
  <si>
    <t>.MIEE00000NUS</t>
  </si>
  <si>
    <t>ASN</t>
  </si>
  <si>
    <t>ANSA Index</t>
  </si>
  <si>
    <t>0#ASN:</t>
  </si>
  <si>
    <t>EM Latin America (USD, NTR)</t>
  </si>
  <si>
    <t>MML</t>
  </si>
  <si>
    <t>MWAA</t>
  </si>
  <si>
    <t>M1LA</t>
  </si>
  <si>
    <t>0#MLM:</t>
  </si>
  <si>
    <t>.MILA00000NUS</t>
  </si>
  <si>
    <t>FMEL</t>
  </si>
  <si>
    <t>ZULA Index</t>
  </si>
  <si>
    <t>0#FMEL:</t>
  </si>
  <si>
    <t>Emerging Markets ex China (USD, NTR)</t>
  </si>
  <si>
    <t>MMC</t>
  </si>
  <si>
    <t>MMLA</t>
  </si>
  <si>
    <t>M1CXBRVR</t>
  </si>
  <si>
    <t>0#MCM:</t>
  </si>
  <si>
    <t>.MIEFH0000NUS</t>
  </si>
  <si>
    <t>EAN</t>
  </si>
  <si>
    <t>HRSA Index</t>
  </si>
  <si>
    <t>0#HEAN: </t>
  </si>
  <si>
    <t>MMM</t>
  </si>
  <si>
    <t>MOEA Index</t>
  </si>
  <si>
    <t>MSEUEMEA</t>
  </si>
  <si>
    <t>0#MMM:</t>
  </si>
  <si>
    <t>HRTA Index</t>
  </si>
  <si>
    <t>ZVLA Index</t>
  </si>
  <si>
    <t>HJAA Index </t>
  </si>
  <si>
    <t>FMCH</t>
  </si>
  <si>
    <t>MURA</t>
  </si>
  <si>
    <t>M1CN</t>
  </si>
  <si>
    <t>0#FMCH:</t>
  </si>
  <si>
    <t>.MICN00000NUS</t>
  </si>
  <si>
    <t>FPOA Index</t>
  </si>
  <si>
    <t>Brazil (USD, NTR)</t>
  </si>
  <si>
    <t>MCG</t>
  </si>
  <si>
    <t>MCBA Index</t>
  </si>
  <si>
    <t>NDUEBRAF</t>
  </si>
  <si>
    <t>0#MCGlf:</t>
  </si>
  <si>
    <t>.dMIBR00000NUS</t>
  </si>
  <si>
    <t>CHN</t>
  </si>
  <si>
    <t>CJEA</t>
  </si>
  <si>
    <t>0#HCHN</t>
  </si>
  <si>
    <t xml:space="preserve"> Saudi Arabia  (USD, NTR)</t>
  </si>
  <si>
    <t>FMSA</t>
  </si>
  <si>
    <t>HSYA Index</t>
  </si>
  <si>
    <t>NU705405</t>
  </si>
  <si>
    <t>0#FMSA:</t>
  </si>
  <si>
    <t>.MISAPz000NUS</t>
  </si>
  <si>
    <t>FMBZ</t>
  </si>
  <si>
    <t>MUPA</t>
  </si>
  <si>
    <t>M1BR</t>
  </si>
  <si>
    <t>0#FMBZ:</t>
  </si>
  <si>
    <t>.MIBR00000NUS</t>
  </si>
  <si>
    <t>South Africa (USD, NTR)</t>
  </si>
  <si>
    <t>FMZA</t>
  </si>
  <si>
    <t>ZWLA Index</t>
  </si>
  <si>
    <t>M1ZA</t>
  </si>
  <si>
    <t>0#FMZA:</t>
  </si>
  <si>
    <t>.MIZA00000NUS</t>
  </si>
  <si>
    <t>Indonesia (USD, NTR)</t>
  </si>
  <si>
    <t>FMID</t>
  </si>
  <si>
    <t>ZSRA Index</t>
  </si>
  <si>
    <t>M0ID</t>
  </si>
  <si>
    <t>0#FMID:</t>
  </si>
  <si>
    <t>.MIID00000NUS</t>
  </si>
  <si>
    <t>Malaysia (USD, NTR)</t>
  </si>
  <si>
    <t>FMMY</t>
  </si>
  <si>
    <t>ZVOA Index</t>
  </si>
  <si>
    <t>M1MY</t>
  </si>
  <si>
    <t>0#FMMY:</t>
  </si>
  <si>
    <t>.MIMY00000NUS</t>
  </si>
  <si>
    <t>Mexico (USD, NTR)</t>
  </si>
  <si>
    <t>FMMX</t>
  </si>
  <si>
    <t>ZVPA Index</t>
  </si>
  <si>
    <t>M1MX</t>
  </si>
  <si>
    <t>0#FMMX:</t>
  </si>
  <si>
    <t>.MIMX00000NUS</t>
  </si>
  <si>
    <t>HJDA Index</t>
  </si>
  <si>
    <t>Thailand (USD, NTR)</t>
  </si>
  <si>
    <t>MTN</t>
  </si>
  <si>
    <t>HKDA Index</t>
  </si>
  <si>
    <t>M1TH </t>
  </si>
  <si>
    <t>0#HMTN: </t>
  </si>
  <si>
    <t>.MITH00000NUS</t>
  </si>
  <si>
    <t>MDN</t>
  </si>
  <si>
    <t>HKBA Index</t>
  </si>
  <si>
    <t> 0#HMDN:</t>
  </si>
  <si>
    <t>UAE (USD, NTR)</t>
  </si>
  <si>
    <t>FMUA</t>
  </si>
  <si>
    <t>ZRTA Index</t>
  </si>
  <si>
    <t>M1AER</t>
  </si>
  <si>
    <t>0#FMUA:</t>
  </si>
  <si>
    <t>.MIAE00000NUS</t>
  </si>
  <si>
    <t>CHH</t>
  </si>
  <si>
    <t>MBCA</t>
  </si>
  <si>
    <t>0#CHR:</t>
  </si>
  <si>
    <t>Qatar (USD, NTR)</t>
  </si>
  <si>
    <t>FMQA</t>
  </si>
  <si>
    <t>ZRDA Index</t>
  </si>
  <si>
    <t>M1QAR</t>
  </si>
  <si>
    <t>0#FMQA:</t>
  </si>
  <si>
    <t>.MIQA00000NUS</t>
  </si>
  <si>
    <t>Chile (USD, NTR)</t>
  </si>
  <si>
    <t>FMCL</t>
  </si>
  <si>
    <t>ZUOA Index</t>
  </si>
  <si>
    <t>M1CL</t>
  </si>
  <si>
    <t>0#FMCL:</t>
  </si>
  <si>
    <t>.MICL00000NUS</t>
  </si>
  <si>
    <t>HJBA Index</t>
  </si>
  <si>
    <t>M1TW </t>
  </si>
  <si>
    <t>0#HMWN:</t>
  </si>
  <si>
    <t>FMTH</t>
  </si>
  <si>
    <t>ZWOA Index</t>
  </si>
  <si>
    <t>M1TH</t>
  </si>
  <si>
    <t>0#FMTH:</t>
  </si>
  <si>
    <t>HKEA Index</t>
  </si>
  <si>
    <t>M1MY </t>
  </si>
  <si>
    <t>0#HMMN: </t>
  </si>
  <si>
    <t>Philippines (USD, NTR)</t>
  </si>
  <si>
    <t>FMPH</t>
  </si>
  <si>
    <t>ZVWA Index</t>
  </si>
  <si>
    <t>M1PH</t>
  </si>
  <si>
    <t>0#FMPH:</t>
  </si>
  <si>
    <t>.MIPH00000NUS</t>
  </si>
  <si>
    <t>Taiwan 25/50 (TWD, Price)</t>
  </si>
  <si>
    <t>TWP</t>
  </si>
  <si>
    <t>HRCA</t>
  </si>
  <si>
    <t>PT710464</t>
  </si>
  <si>
    <t>0#HTWP:</t>
  </si>
  <si>
    <t>.MITW00002PTW</t>
  </si>
  <si>
    <t>Kuwait  (USD, NTR)</t>
  </si>
  <si>
    <t>FMKW</t>
  </si>
  <si>
    <t>OHEA</t>
  </si>
  <si>
    <t>MGCUKWN</t>
  </si>
  <si>
    <t>0#FMKW:</t>
  </si>
  <si>
    <t>dMIKW00000NUS</t>
  </si>
  <si>
    <t>Philippines (PHP, Price)</t>
  </si>
  <si>
    <t>MPH</t>
  </si>
  <si>
    <t>HNSA Index</t>
  </si>
  <si>
    <t>MXPH</t>
  </si>
  <si>
    <t> 0#HMPH:</t>
  </si>
  <si>
    <t>.MIPH00000PPH</t>
  </si>
  <si>
    <t>Peru (USD, NTR)</t>
  </si>
  <si>
    <t>FMPE</t>
  </si>
  <si>
    <t>ZVTA Index</t>
  </si>
  <si>
    <t>M1PE</t>
  </si>
  <si>
    <t>0#FMPE:</t>
  </si>
  <si>
    <t>.MIPE00000NUS</t>
  </si>
  <si>
    <t>Hungary (USD, NTR)</t>
  </si>
  <si>
    <t>FMHU</t>
  </si>
  <si>
    <t>ZVEA Index</t>
  </si>
  <si>
    <t>M1HU</t>
  </si>
  <si>
    <t>0#FMHU:</t>
  </si>
  <si>
    <t>.MIHU00000NUS</t>
  </si>
  <si>
    <t>Colombia (USD, NTR)</t>
  </si>
  <si>
    <t>FMCO</t>
  </si>
  <si>
    <t>ZVBA Index</t>
  </si>
  <si>
    <t>M1CO</t>
  </si>
  <si>
    <t>0#FMCO:</t>
  </si>
  <si>
    <t>.MICO00000NUS</t>
  </si>
  <si>
    <t>MPN</t>
  </si>
  <si>
    <t>M1PH </t>
  </si>
  <si>
    <t> 0#HMPN:</t>
  </si>
  <si>
    <t>Egypt (USD, NTR)</t>
  </si>
  <si>
    <t>FMEY</t>
  </si>
  <si>
    <t>ZVDA Index</t>
  </si>
  <si>
    <t>M1EG</t>
  </si>
  <si>
    <t>0#FMEY:</t>
  </si>
  <si>
    <t>.MIEG00000NUS</t>
  </si>
  <si>
    <t>Poland (USD, NTR)</t>
  </si>
  <si>
    <t>FMPL</t>
  </si>
  <si>
    <t>ZVYA Index</t>
  </si>
  <si>
    <t>M1PL</t>
  </si>
  <si>
    <t>0#FMPL:</t>
  </si>
  <si>
    <t>.MIPL00000NUS</t>
  </si>
  <si>
    <t>Type of Instrument</t>
  </si>
  <si>
    <t>Index Code</t>
  </si>
  <si>
    <t>BBG Product Code</t>
  </si>
  <si>
    <t>BBG Index Code</t>
  </si>
  <si>
    <t>Refinitiv Product Code</t>
  </si>
  <si>
    <t>Index Futures</t>
  </si>
  <si>
    <t>Europe SRI (EUR, NTR)</t>
  </si>
  <si>
    <t>FMRE</t>
  </si>
  <si>
    <t>CISA</t>
  </si>
  <si>
    <t>M7CXBRMR</t>
  </si>
  <si>
    <t>0#FMRE:</t>
  </si>
  <si>
    <t>USA SRI (USD, NTR)</t>
  </si>
  <si>
    <t>FMRQ</t>
  </si>
  <si>
    <t>CITA</t>
  </si>
  <si>
    <t>M1USSI</t>
  </si>
  <si>
    <t>0#FMRQ:</t>
  </si>
  <si>
    <t>World SRI (USD, NTR)</t>
  </si>
  <si>
    <t>FMRW</t>
  </si>
  <si>
    <t>CIWA</t>
  </si>
  <si>
    <t>M1WOSOCR</t>
  </si>
  <si>
    <t>0#FMRW:</t>
  </si>
  <si>
    <t>EM SRI (USD, NTR)</t>
  </si>
  <si>
    <t>FMRM</t>
  </si>
  <si>
    <t>CIYA</t>
  </si>
  <si>
    <t>M1EMSR</t>
  </si>
  <si>
    <t>0#FMRM:</t>
  </si>
  <si>
    <t>Market Cap</t>
  </si>
  <si>
    <t>Total Return Futures</t>
  </si>
  <si>
    <t>World TRF (USD, NTR)</t>
  </si>
  <si>
    <t>MWA</t>
  </si>
  <si>
    <t>MAYA</t>
  </si>
  <si>
    <t>0#AWM:</t>
  </si>
  <si>
    <t>EAFE TRF (USD, NTR)</t>
  </si>
  <si>
    <t>MVH</t>
  </si>
  <si>
    <t>MASA</t>
  </si>
  <si>
    <t>0#VMH:</t>
  </si>
  <si>
    <t>EM TRF (USD, NTR)</t>
  </si>
  <si>
    <t>MVE</t>
  </si>
  <si>
    <t>MADA</t>
  </si>
  <si>
    <t>0#MVE:</t>
  </si>
  <si>
    <t>USA TRF (USD, GTR)</t>
  </si>
  <si>
    <t>MVA</t>
  </si>
  <si>
    <t xml:space="preserve">MABA </t>
  </si>
  <si>
    <t>0#MVA:</t>
  </si>
  <si>
    <t>TMFA</t>
  </si>
  <si>
    <t>TFWA</t>
  </si>
  <si>
    <t>0#TMFA:</t>
  </si>
  <si>
    <t>TMWO</t>
  </si>
  <si>
    <t>TWPA</t>
  </si>
  <si>
    <t>0#TMWO:</t>
  </si>
  <si>
    <t>TMEM</t>
  </si>
  <si>
    <t>TXTA</t>
  </si>
  <si>
    <t>0#TMEM:</t>
  </si>
  <si>
    <t>Fixed Income</t>
  </si>
  <si>
    <t>FI Index Futures</t>
  </si>
  <si>
    <t>MKTX Fixed Income HY EUR</t>
  </si>
  <si>
    <t>EHY</t>
  </si>
  <si>
    <t>MKTX Fixed Income HY USD</t>
  </si>
  <si>
    <t>MHY</t>
  </si>
  <si>
    <t>MKTX Fixed Income IG EUR</t>
  </si>
  <si>
    <t>EIG</t>
  </si>
  <si>
    <t>MKTX Fixed Income IG USD</t>
  </si>
  <si>
    <t>MIH</t>
  </si>
  <si>
    <t>Notice and Disclaimer</t>
  </si>
  <si>
    <t>This document and all of the information contained in it, including without limitation all text, data, graphs, charts (collectively, the “Information”) is the property of MSCI Inc. or its subsidiaries (collectively, “MSCI”), or MSCI’s licensors, direct or indirect suppliers or any third party involved in making or compiling any Information (collectively, with MSCI, the “Information Providers”) and is provided for informational purposes only.  The Information may not be modified, reverse-engineered, reproduced or redisseminated in whole or in part without prior written permission from MSCI. 
The Information may not be used to create derivative works or to verify or correct other data or information.   For example (but without limitation), the Information may not be used to create indexes, databases, risk models, analytics, software, or in connection with the issuing, offering, sponsoring, managing or marketing of any securities, portfolios, financial products or other investment vehicles utilizing or based on, linked to, tracking or otherwise derived from the Information or any other MSCI data, information, products or services.  
The user of the Information assumes the entire risk of any use it may make or permit to be made of the Information.  NONE OF THE INFORMATION PROVIDERS MAKES ANY EXPRESS OR IMPLIED WARRANTIES OR REPRESENTATIONS WITH RESPECT TO THE INFORMATION (OR THE RESULTS TO BE OBTAINED BY THE USE THEREOF), AND TO THE MAXIMUM EXTENT PERMITTED BY APPLICABLE LAW, EACH INFORMATION PROVIDER EXPRESSLY DISCLAIMS ALL IMPLIED WARRANTIES (INCLUDING, WITHOUT LIMITATION, ANY IMPLIED WARRANTIES OF ORIGINALITY, ACCURACY, TIMELINESS, NON-INFRINGEMENT, COMPLETENESS, MERCHANTABILITY AND FITNESS FOR A PARTICULAR PURPOSE) WITH RESPECT TO ANY OF THE INFORMATION.
Without limiting any of the foregoing and to the maximum extent permitted by applicable law, in no event shall any Information Provider have any liability regarding any of the Information for any direct, indirect, special, punitive, consequential (including lost profits) or any other damages even if notified of the possibility of such damages. The foregoing shall not exclude or limit any liability that may not by applicable law be excluded or limited, including without limitation (as applicable), any liability for death or personal injury to the extent that such injury results from the negligence or willful default of itself, its servants, agents or sub-contractors.  
Information containing any historical information, data or analysis should not be taken as an indication or guarantee of any future performance, analysis, forecast or prediction.  Past performance does not guarantee future results.  
The Information should not be relied on and is not a substitute for the skill, judgment and experience of the user, its management, employees, advisors and/or clients when making investment and other business decisions.  All Information is impersonal and not tailored to the needs of any person, entity or group of persons.
None of the Information constitutes an offer to sell (or a solicitation of an offer to buy), any security, financial product or other investment vehicle or any trading strategy. 
It is not possible to invest directly in an index.  Exposure to an asset class or trading strategy or other category represented by an index is only available through third party investable instruments (if any) based on that index.   MSCI does not issue, sponsor, endorse, market, offer, review or otherwise express any opinion regarding any fund, ETF, derivative or other security, investment, financial product or trading strategy that is based on, linked to or seeks to provide an investment return related to the performance of any MSCI index (collectively, “Index Linked Investments”). MSCI makes no assurance that any Index Linked Investments will accurately track index performance or provide positive investment returns.  MSCI Inc. is not an investment adviser or fiduciary and MSCI makes no representation regarding the advisability of investing in any Index Linked Investments.
Index returns do not represent the results of actual trading of investible assets/securities. MSCI maintains and calculates indexes, but does not manage actual assets. Index returns do not reflect payment of any sales charges or fees an investor may pay to purchase the securities underlying the index or Index Linked Investments. The imposition of these fees and charges would cause the performance of an Index Linked Investment to be different than the MSCI index performance.
The Information may contain back tested data.  Back-tested performance is not actual performance, but is hypothetical.  There are frequently material differences between back tested performance results and actual results subsequently achieved by any investment strategy.  
Constituents of MSCI equity indexes are listed companies, which are included in or excluded from the indexes according to the application of the relevant index methodologies. Accordingly, constituents in MSCI equity indexes may include MSCI Inc., clients of MSCI or suppliers to MSCI.  Inclusion of a security within an MSCI index is not a recommendation by MSCI to buy, sell, or hold such security, nor is it considered to be investment advice.
Data and information produced by various affiliates of MSCI Inc., including MSCI ESG Research LLC and Barra LLC, may be used in calculating certain MSCI indexes.  More information can be found in the relevant index methodologies on www.msci.com. 
MSCI receives compensation in connection with licensing its indexes to third parties.  MSCI Inc.’s revenue includes fees based on assets in Index Linked Investments. Information can be found in MSCI Inc.’s company filings on the Investor Relations section of www.msci.com.
MSCI ESG Research LLC is a Registered Investment Adviser under the Investment Advisers Act of 1940 and a subsidiary of MSCI Inc.  Except with respect to any applicable products or services from MSCI ESG Research, neither MSCI nor any of its products or services recommends, endorses, approves or otherwise expresses any opinion regarding any issuer, securities, financial products or instruments or trading strategies and MSCI’s products or services are not intended to constitute investment advice or a recommendation to make (or refrain from making) any kind of investment decision and may not be relied on as such. Issuers mentioned or included in any MSCI ESG Research materials may include MSCI Inc., clients of MSCI or suppliers to MSCI, and may also purchase research or other products or services from MSCI ESG Research.  MSCI ESG Research materials, including materials utilized in any MSCI ESG Indexes or other products, have not been submitted to, nor received approval from, the United States Securities and Exchange Commission or any other regulatory body.
Any use of or access to products, services or information of MSCI requires a license from MSCI. MSCI, Barra, RiskMetrics, IPD and other MSCI brands and product names are the trademarks, service marks, or registered trademarks of MSCI or its subsidiaries in the United States and other jurisdictions.  The Global Industry Classification Standard (GICS) was developed by and is the exclusive property of MSCI and Standard &amp; Poor’s.  “Global Industry Classification Standard (GICS)” is a service mark of MSCI and Standard &amp; Poor’s.
MIFID2/MIFIR notice: MSCI ESG Research LLC does not distribute or act as an intermediary for financial instruments or structured deposits, nor does it deal on its own account, provide execution services for others or manage client accounts. No MSCI ESG Research product or service supports, promotes or is intended to support or promote any such activity. MSCI ESG Research is an independent provider of ESG data, reports and ratings based on published methodologies and available to clients on a subscription basis.  We do not provide custom or one-off ratings or recommendations of securities or other financial instruments upon request.
Privacy notice: For information about how MSCI ESG Research LLC collects and uses personal data concerning officers and directors, please refer to our Privacy Notice at https://www.msci.com/privacy-pledge.</t>
  </si>
  <si>
    <t>© 2025 MSCI Inc.   All rights reserved.</t>
  </si>
  <si>
    <t>World Selection (USD, NTR)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</si>
</sst>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3" formatCode="_(* #,##0.00_);_(* \(#,##0.00\);_(* &quot;-&quot;??_);_(@_)"/>
    <numFmt numFmtId="164" formatCode="_(* #,##0_);_(* \(#,##0\);_(* &quot;-&quot;??_);_(@_)"/>
    <numFmt numFmtId="165" formatCode="_(#,##0,,_);_(* \(#,##0\);_(&quot;-&quot;??_);_(@_)"/>
    <numFmt numFmtId="166" formatCode="_(#,##0.0,,_);_(* \(#,##0.0\);_(&quot;-&quot;??_);_(@_)"/>
    <numFmt numFmtId="167" formatCode="[$-409]mmm\-yy;@"/>
    <numFmt numFmtId="168" formatCode="_(#,##0.00,,_);_(* \(#,##0.00\);_(&quot;-&quot;??_);_(@_)"/>
  </numFmts>
  <fonts count="29" x14ac:knownFonts="1">
    <font>
      <sz val="11"/>
      <color theme="1"/>
      <name val="Calibri"/>
      <family val="2"/>
      <scheme val="minor"/>
    </font>
    <font>
      <sz val="11"/>
      <color theme="1"/>
      <name val="Calibri"/>
      <family val="2"/>
      <scheme val="minor"/>
    </font>
    <font>
      <sz val="11"/>
      <color theme="0"/>
      <name val="Calibri"/>
      <family val="2"/>
      <scheme val="minor"/>
    </font>
    <font>
      <sz val="11"/>
      <color rgb="FF000000"/>
      <name val="Calibri"/>
      <family val="2"/>
    </font>
    <font>
      <sz val="9"/>
      <color theme="1"/>
      <name val="Calibri"/>
      <family val="2"/>
      <scheme val="minor"/>
    </font>
    <font>
      <b/>
      <sz val="11"/>
      <color theme="1"/>
      <name val="Calibri"/>
      <family val="2"/>
      <scheme val="minor"/>
    </font>
    <font>
      <b/>
      <sz val="16"/>
      <color theme="1"/>
      <name val="Calibri Light"/>
      <family val="2"/>
      <scheme val="major"/>
    </font>
    <font>
      <sz val="14"/>
      <color theme="1"/>
      <name val="Calibri"/>
      <family val="2"/>
      <scheme val="minor"/>
    </font>
    <font>
      <b/>
      <sz val="14"/>
      <color theme="1"/>
      <name val="Calibri"/>
      <family val="2"/>
      <scheme val="minor"/>
    </font>
    <font>
      <sz val="11"/>
      <color theme="1"/>
      <name val="Calibri Light"/>
      <family val="2"/>
      <scheme val="major"/>
    </font>
    <font>
      <sz val="6.5"/>
      <color theme="1"/>
      <name val="Calibri"/>
      <family val="2"/>
      <scheme val="minor"/>
    </font>
    <font>
      <b/>
      <sz val="36"/>
      <color theme="1"/>
      <name val="Calibri Light"/>
      <family val="2"/>
      <scheme val="major"/>
    </font>
    <font>
      <u/>
      <sz val="11"/>
      <color theme="10"/>
      <name val="Calibri"/>
      <family val="2"/>
      <scheme val="minor"/>
    </font>
    <font>
      <sz val="8"/>
      <color theme="1"/>
      <name val="Calibri"/>
      <family val="2"/>
      <scheme val="minor"/>
    </font>
    <font>
      <b/>
      <sz val="11"/>
      <color theme="0"/>
      <name val="Calibri"/>
      <family val="2"/>
      <scheme val="minor"/>
    </font>
    <font>
      <b/>
      <sz val="11"/>
      <name val="Calibri"/>
      <family val="2"/>
      <scheme val="minor"/>
    </font>
    <font>
      <b/>
      <sz val="26"/>
      <color rgb="FF002060"/>
      <name val="Calibri"/>
      <family val="2"/>
      <scheme val="minor"/>
    </font>
    <font>
      <vertAlign val="superscript"/>
      <sz val="14"/>
      <color theme="1"/>
      <name val="Calibri"/>
      <family val="2"/>
      <scheme val="minor"/>
    </font>
    <font>
      <sz val="12"/>
      <color theme="1"/>
      <name val="Calibri"/>
      <family val="2"/>
      <scheme val="minor"/>
    </font>
    <font>
      <i/>
      <sz val="12"/>
      <color theme="1"/>
      <name val="Calibri"/>
      <family val="2"/>
      <scheme val="minor"/>
    </font>
    <font>
      <sz val="10"/>
      <color theme="1"/>
      <name val="Calibri"/>
      <family val="2"/>
      <scheme val="minor"/>
    </font>
    <font>
      <sz val="11"/>
      <color rgb="FF002060"/>
      <name val="Calibri"/>
      <family val="2"/>
      <scheme val="minor"/>
    </font>
    <font>
      <sz val="16"/>
      <color rgb="FF000000"/>
      <name val="Calibri"/>
      <scheme val="minor"/>
    </font>
    <font>
      <b/>
      <sz val="26"/>
      <color rgb="FF000000"/>
      <name val="Calibri"/>
      <scheme val="minor"/>
    </font>
    <font>
      <b/>
      <sz val="26"/>
      <color rgb="FF002060"/>
      <name val="Calibri"/>
      <scheme val="minor"/>
    </font>
    <font>
      <sz val="16"/>
      <color theme="1"/>
      <name val="Calibri"/>
      <scheme val="minor"/>
    </font>
    <font>
      <sz val="11"/>
      <color rgb="FF000000"/>
      <name val="Calibri"/>
    </font>
    <font>
      <b/>
      <sz val="14"/>
      <color rgb="FF000000"/>
      <name val="Calibri"/>
    </font>
    <font>
      <u/>
      <sz val="11"/>
      <color theme="10"/>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D9D9D9"/>
        <bgColor rgb="FF000000"/>
      </patternFill>
    </fill>
  </fills>
  <borders count="1">
    <border>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xf numFmtId="0" fontId="13" fillId="0" borderId="0"/>
  </cellStyleXfs>
  <cellXfs count="52">
    <xf numFmtId="0" fontId="0" fillId="0" borderId="0" xfId="0"/>
    <xf numFmtId="0" fontId="0" fillId="0" borderId="0" xfId="0" applyAlignment="1">
      <alignment horizontal="center"/>
    </xf>
    <xf numFmtId="3" fontId="4" fillId="0" borderId="0" xfId="0" applyNumberFormat="1" applyFont="1" applyAlignment="1">
      <alignment horizontal="center" vertical="center"/>
    </xf>
    <xf numFmtId="165" fontId="4" fillId="0" borderId="0" xfId="1" applyNumberFormat="1" applyFont="1" applyFill="1" applyBorder="1" applyAlignment="1">
      <alignment horizontal="center" vertical="center"/>
    </xf>
    <xf numFmtId="0" fontId="5" fillId="0" borderId="0" xfId="0" applyFont="1"/>
    <xf numFmtId="0" fontId="0" fillId="0" borderId="0" xfId="0" applyAlignment="1">
      <alignment vertical="center"/>
    </xf>
    <xf numFmtId="0" fontId="8" fillId="2" borderId="0" xfId="0" applyFont="1" applyFill="1" applyAlignment="1">
      <alignment horizontal="center" vertical="center"/>
    </xf>
    <xf numFmtId="0" fontId="9" fillId="0" borderId="0" xfId="0" applyFont="1"/>
    <xf numFmtId="164" fontId="0" fillId="0" borderId="0" xfId="1" applyNumberFormat="1" applyFont="1" applyAlignment="1">
      <alignment horizontal="center"/>
    </xf>
    <xf numFmtId="43" fontId="0" fillId="0" borderId="0" xfId="1" applyFont="1" applyAlignment="1">
      <alignment horizontal="center"/>
    </xf>
    <xf numFmtId="166" fontId="4" fillId="0" borderId="0" xfId="1" applyNumberFormat="1" applyFont="1" applyFill="1" applyBorder="1" applyAlignment="1">
      <alignment horizontal="center" vertical="center"/>
    </xf>
    <xf numFmtId="0" fontId="2" fillId="0" borderId="0" xfId="0" applyFont="1"/>
    <xf numFmtId="0" fontId="8" fillId="2" borderId="0" xfId="0" applyFont="1" applyFill="1" applyAlignment="1">
      <alignment horizontal="center" vertical="center" wrapText="1"/>
    </xf>
    <xf numFmtId="165" fontId="4" fillId="0" borderId="0" xfId="1" applyNumberFormat="1" applyFont="1" applyAlignment="1">
      <alignment horizontal="center" vertical="center"/>
    </xf>
    <xf numFmtId="0" fontId="12" fillId="0" borderId="0" xfId="3" applyAlignment="1">
      <alignment horizontal="center"/>
    </xf>
    <xf numFmtId="166" fontId="4" fillId="0" borderId="0" xfId="1" applyNumberFormat="1" applyFont="1" applyAlignment="1">
      <alignment horizontal="center" vertical="center"/>
    </xf>
    <xf numFmtId="167" fontId="14" fillId="0" borderId="0" xfId="0" applyNumberFormat="1" applyFont="1" applyAlignment="1">
      <alignment horizontal="center"/>
    </xf>
    <xf numFmtId="164" fontId="0" fillId="0" borderId="0" xfId="1" applyNumberFormat="1" applyFont="1" applyFill="1" applyAlignment="1">
      <alignment wrapText="1"/>
    </xf>
    <xf numFmtId="9" fontId="5" fillId="0" borderId="0" xfId="0" applyNumberFormat="1" applyFont="1"/>
    <xf numFmtId="3" fontId="5" fillId="0" borderId="0" xfId="0" applyNumberFormat="1" applyFont="1"/>
    <xf numFmtId="17" fontId="0" fillId="0" borderId="0" xfId="0" applyNumberFormat="1"/>
    <xf numFmtId="3" fontId="15" fillId="3" borderId="0" xfId="0" applyNumberFormat="1" applyFont="1" applyFill="1" applyAlignment="1">
      <alignment horizontal="center"/>
    </xf>
    <xf numFmtId="9" fontId="2" fillId="0" borderId="0" xfId="2" applyFont="1"/>
    <xf numFmtId="3" fontId="16" fillId="0" borderId="0" xfId="0" applyNumberFormat="1" applyFont="1" applyAlignment="1">
      <alignment vertical="top"/>
    </xf>
    <xf numFmtId="0" fontId="7" fillId="0" borderId="0" xfId="0" applyFont="1" applyAlignment="1">
      <alignment vertical="top"/>
    </xf>
    <xf numFmtId="0" fontId="18" fillId="0" borderId="0" xfId="0" applyFont="1" applyAlignment="1">
      <alignment vertical="top"/>
    </xf>
    <xf numFmtId="0" fontId="19" fillId="0" borderId="0" xfId="0" applyFont="1"/>
    <xf numFmtId="0" fontId="17" fillId="0" borderId="0" xfId="0" applyFont="1"/>
    <xf numFmtId="0" fontId="20" fillId="0" borderId="0" xfId="0" applyFont="1" applyAlignment="1">
      <alignment wrapText="1"/>
    </xf>
    <xf numFmtId="0" fontId="21" fillId="0" borderId="0" xfId="0" applyFont="1"/>
    <xf numFmtId="0" fontId="25" fillId="0" borderId="0" xfId="0" applyFont="1" applyAlignment="1">
      <alignment vertical="top" wrapText="1"/>
    </xf>
    <xf numFmtId="0" fontId="3" fillId="0" borderId="0" xfId="0" applyFont="1" applyAlignment="1">
      <alignment horizontal="center"/>
    </xf>
    <xf numFmtId="0" fontId="3" fillId="0" borderId="0" xfId="0" applyFont="1"/>
    <xf numFmtId="0" fontId="3" fillId="0" borderId="0" xfId="0" quotePrefix="1" applyFont="1" applyAlignment="1">
      <alignment horizontal="center"/>
    </xf>
    <xf numFmtId="0" fontId="26" fillId="0" borderId="0" xfId="0" applyFont="1" applyAlignment="1">
      <alignment horizontal="center"/>
    </xf>
    <xf numFmtId="0" fontId="27" fillId="4" borderId="0" xfId="0" applyFont="1" applyFill="1" applyAlignment="1">
      <alignment horizontal="center"/>
    </xf>
    <xf numFmtId="6" fontId="26" fillId="0" borderId="0" xfId="0" applyNumberFormat="1" applyFont="1" applyAlignment="1">
      <alignment horizontal="center"/>
    </xf>
    <xf numFmtId="9" fontId="0" fillId="0" borderId="0" xfId="2" applyFont="1" applyAlignment="1">
      <alignment horizontal="center"/>
    </xf>
    <xf numFmtId="3" fontId="0" fillId="0" borderId="0" xfId="0" applyNumberFormat="1" applyAlignment="1">
      <alignment horizontal="center" vertical="center"/>
    </xf>
    <xf numFmtId="165" fontId="0" fillId="0" borderId="0" xfId="1" applyNumberFormat="1" applyFont="1" applyAlignment="1">
      <alignment horizontal="center" vertical="center"/>
    </xf>
    <xf numFmtId="0" fontId="12" fillId="0" borderId="0" xfId="3" applyFill="1" applyBorder="1" applyAlignment="1">
      <alignment horizontal="center"/>
    </xf>
    <xf numFmtId="3" fontId="3" fillId="0" borderId="0" xfId="0" applyNumberFormat="1" applyFont="1" applyAlignment="1">
      <alignment horizontal="center"/>
    </xf>
    <xf numFmtId="168" fontId="1" fillId="0" borderId="0" xfId="1" applyNumberFormat="1" applyFont="1" applyAlignment="1">
      <alignment horizontal="center" vertical="center"/>
    </xf>
    <xf numFmtId="3" fontId="1" fillId="0" borderId="0" xfId="0" applyNumberFormat="1" applyFont="1" applyAlignment="1">
      <alignment horizontal="center" vertical="center"/>
    </xf>
    <xf numFmtId="166" fontId="1" fillId="0" borderId="0" xfId="1" applyNumberFormat="1" applyFont="1" applyAlignment="1">
      <alignment horizontal="center" vertical="center"/>
    </xf>
    <xf numFmtId="0" fontId="28" fillId="0" borderId="0" xfId="3" applyFont="1" applyAlignment="1">
      <alignment horizontal="center"/>
    </xf>
    <xf numFmtId="0" fontId="28" fillId="0" borderId="0" xfId="3" applyFont="1" applyFill="1" applyBorder="1" applyAlignment="1">
      <alignment horizontal="center"/>
    </xf>
    <xf numFmtId="0" fontId="5" fillId="0" borderId="0" xfId="0" applyFont="1" applyAlignment="1">
      <alignment horizontal="center"/>
    </xf>
    <xf numFmtId="0" fontId="7" fillId="0" borderId="0" xfId="0" applyFont="1" applyAlignment="1">
      <alignment horizontal="left" vertical="top" wrapText="1"/>
    </xf>
    <xf numFmtId="0" fontId="11" fillId="0" borderId="0" xfId="0" applyFont="1" applyAlignment="1">
      <alignment horizontal="center"/>
    </xf>
    <xf numFmtId="0" fontId="6" fillId="0" borderId="0" xfId="0" applyFont="1" applyAlignment="1">
      <alignment horizontal="center"/>
    </xf>
    <xf numFmtId="0" fontId="10" fillId="0" borderId="0" xfId="0" applyFont="1" applyAlignment="1">
      <alignment horizontal="left" vertical="top" wrapText="1"/>
    </xf>
  </cellXfs>
  <cellStyles count="5">
    <cellStyle name="Comma" xfId="1" builtinId="3"/>
    <cellStyle name="Hyperlink" xfId="3" builtinId="8"/>
    <cellStyle name="Normal" xfId="0" builtinId="0"/>
    <cellStyle name="Normal 2" xfId="4" xr:uid="{F844EB30-F043-4945-9B4B-557B09382DE9}"/>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41821284095229"/>
          <c:y val="9.0730563949650886E-2"/>
          <c:w val="0.76313172380600924"/>
          <c:h val="0.6863513767136431"/>
        </c:manualLayout>
      </c:layout>
      <c:barChart>
        <c:barDir val="col"/>
        <c:grouping val="clustered"/>
        <c:varyColors val="0"/>
        <c:ser>
          <c:idx val="1"/>
          <c:order val="1"/>
          <c:tx>
            <c:strRef>
              <c:f>'[1]All Quarterly'!$C$71</c:f>
              <c:strCache>
                <c:ptCount val="1"/>
                <c:pt idx="0">
                  <c:v>Open Interest (rhs)</c:v>
                </c:pt>
              </c:strCache>
            </c:strRef>
          </c:tx>
          <c:invertIfNegative val="0"/>
          <c:cat>
            <c:strRef>
              <c:f>'[1]All Quarterly'!$A$72:$A$118</c:f>
              <c:strCache>
                <c:ptCount val="47"/>
                <c:pt idx="0">
                  <c:v>Q1 13</c:v>
                </c:pt>
                <c:pt idx="1">
                  <c:v>Q2 13</c:v>
                </c:pt>
                <c:pt idx="2">
                  <c:v>Q3 13</c:v>
                </c:pt>
                <c:pt idx="3">
                  <c:v>Q4 13</c:v>
                </c:pt>
                <c:pt idx="4">
                  <c:v>Q1 14</c:v>
                </c:pt>
                <c:pt idx="5">
                  <c:v>Q2 14</c:v>
                </c:pt>
                <c:pt idx="6">
                  <c:v>Q3 14</c:v>
                </c:pt>
                <c:pt idx="7">
                  <c:v>Q4 14</c:v>
                </c:pt>
                <c:pt idx="8">
                  <c:v>Q1 15</c:v>
                </c:pt>
                <c:pt idx="9">
                  <c:v>Q2 15</c:v>
                </c:pt>
                <c:pt idx="10">
                  <c:v>Q3 15</c:v>
                </c:pt>
                <c:pt idx="11">
                  <c:v>Q4 15</c:v>
                </c:pt>
                <c:pt idx="12">
                  <c:v>Q1 16</c:v>
                </c:pt>
                <c:pt idx="13">
                  <c:v>Q2 16</c:v>
                </c:pt>
                <c:pt idx="14">
                  <c:v>Q3 16</c:v>
                </c:pt>
                <c:pt idx="15">
                  <c:v>Q4 16</c:v>
                </c:pt>
                <c:pt idx="16">
                  <c:v>Q1 17</c:v>
                </c:pt>
                <c:pt idx="17">
                  <c:v>Q2 17</c:v>
                </c:pt>
                <c:pt idx="18">
                  <c:v>Q3 17</c:v>
                </c:pt>
                <c:pt idx="19">
                  <c:v>Q4 17</c:v>
                </c:pt>
                <c:pt idx="20">
                  <c:v>Q1 18</c:v>
                </c:pt>
                <c:pt idx="21">
                  <c:v>Q2 18</c:v>
                </c:pt>
                <c:pt idx="22">
                  <c:v>Q3 18</c:v>
                </c:pt>
                <c:pt idx="23">
                  <c:v>Q4 18</c:v>
                </c:pt>
                <c:pt idx="24">
                  <c:v>Q1 19</c:v>
                </c:pt>
                <c:pt idx="25">
                  <c:v>Q2 19</c:v>
                </c:pt>
                <c:pt idx="26">
                  <c:v>Q3 19</c:v>
                </c:pt>
                <c:pt idx="27">
                  <c:v>Q4 19</c:v>
                </c:pt>
                <c:pt idx="28">
                  <c:v>Q1 20</c:v>
                </c:pt>
                <c:pt idx="29">
                  <c:v>Q2 20</c:v>
                </c:pt>
                <c:pt idx="30">
                  <c:v>Q3 20</c:v>
                </c:pt>
                <c:pt idx="31">
                  <c:v>Q4 20</c:v>
                </c:pt>
                <c:pt idx="32">
                  <c:v>Q1 21</c:v>
                </c:pt>
                <c:pt idx="33">
                  <c:v>Q2 21</c:v>
                </c:pt>
                <c:pt idx="34">
                  <c:v>Q3 21</c:v>
                </c:pt>
                <c:pt idx="35">
                  <c:v>Q4 21</c:v>
                </c:pt>
                <c:pt idx="36">
                  <c:v>Q1 22</c:v>
                </c:pt>
                <c:pt idx="37">
                  <c:v>Q2 22</c:v>
                </c:pt>
                <c:pt idx="38">
                  <c:v>Q3 22</c:v>
                </c:pt>
                <c:pt idx="39">
                  <c:v>Q4 22</c:v>
                </c:pt>
                <c:pt idx="40">
                  <c:v>Q1 23</c:v>
                </c:pt>
                <c:pt idx="41">
                  <c:v>Q2 23</c:v>
                </c:pt>
                <c:pt idx="42">
                  <c:v>Q3 23</c:v>
                </c:pt>
                <c:pt idx="43">
                  <c:v>Q4 23</c:v>
                </c:pt>
                <c:pt idx="44">
                  <c:v>Q1 24</c:v>
                </c:pt>
                <c:pt idx="45">
                  <c:v>Q2 24</c:v>
                </c:pt>
                <c:pt idx="46">
                  <c:v>Q3 24</c:v>
                </c:pt>
              </c:strCache>
            </c:strRef>
          </c:cat>
          <c:val>
            <c:numRef>
              <c:f>'[1]All Quarterly'!$C$72:$C$118</c:f>
              <c:numCache>
                <c:formatCode>General</c:formatCode>
                <c:ptCount val="47"/>
                <c:pt idx="0">
                  <c:v>35642563189.735558</c:v>
                </c:pt>
                <c:pt idx="1">
                  <c:v>32836386560.225494</c:v>
                </c:pt>
                <c:pt idx="2">
                  <c:v>39107262470.030518</c:v>
                </c:pt>
                <c:pt idx="3">
                  <c:v>43160431532.887077</c:v>
                </c:pt>
                <c:pt idx="4">
                  <c:v>47071767740.241302</c:v>
                </c:pt>
                <c:pt idx="5">
                  <c:v>58744176246.263878</c:v>
                </c:pt>
                <c:pt idx="6">
                  <c:v>55646242390.260109</c:v>
                </c:pt>
                <c:pt idx="7">
                  <c:v>54676364997.068794</c:v>
                </c:pt>
                <c:pt idx="8">
                  <c:v>60798869654.783028</c:v>
                </c:pt>
                <c:pt idx="9">
                  <c:v>59049855099.677925</c:v>
                </c:pt>
                <c:pt idx="10">
                  <c:v>62725025456.680161</c:v>
                </c:pt>
                <c:pt idx="11">
                  <c:v>59149398881.662918</c:v>
                </c:pt>
                <c:pt idx="12">
                  <c:v>77668509313.498932</c:v>
                </c:pt>
                <c:pt idx="13">
                  <c:v>82587776549.986145</c:v>
                </c:pt>
                <c:pt idx="14">
                  <c:v>110606769208.89061</c:v>
                </c:pt>
                <c:pt idx="15">
                  <c:v>110035046201.69086</c:v>
                </c:pt>
                <c:pt idx="16">
                  <c:v>163803146963.62021</c:v>
                </c:pt>
                <c:pt idx="17">
                  <c:v>183231276011.32956</c:v>
                </c:pt>
                <c:pt idx="18">
                  <c:v>209115549893.23737</c:v>
                </c:pt>
                <c:pt idx="19">
                  <c:v>215089229337.74133</c:v>
                </c:pt>
                <c:pt idx="20">
                  <c:v>238036113365.62009</c:v>
                </c:pt>
                <c:pt idx="21">
                  <c:v>233165529681.43555</c:v>
                </c:pt>
                <c:pt idx="22">
                  <c:v>239886124786.37955</c:v>
                </c:pt>
                <c:pt idx="23">
                  <c:v>231280076637.54752</c:v>
                </c:pt>
                <c:pt idx="24">
                  <c:v>273665482781.98834</c:v>
                </c:pt>
                <c:pt idx="25">
                  <c:v>276570128817.01727</c:v>
                </c:pt>
                <c:pt idx="26">
                  <c:v>267327291565.53418</c:v>
                </c:pt>
                <c:pt idx="27">
                  <c:v>319252080098.30737</c:v>
                </c:pt>
                <c:pt idx="28">
                  <c:v>236643705041.30396</c:v>
                </c:pt>
                <c:pt idx="29">
                  <c:v>236703690157.32355</c:v>
                </c:pt>
                <c:pt idx="30">
                  <c:v>255037716166.95837</c:v>
                </c:pt>
                <c:pt idx="31">
                  <c:v>299138255080.68036</c:v>
                </c:pt>
                <c:pt idx="32">
                  <c:v>321147619004.73212</c:v>
                </c:pt>
                <c:pt idx="33">
                  <c:v>328786736143.0506</c:v>
                </c:pt>
                <c:pt idx="34">
                  <c:v>317376911151.12683</c:v>
                </c:pt>
                <c:pt idx="35">
                  <c:v>320738152040.64099</c:v>
                </c:pt>
                <c:pt idx="36">
                  <c:v>305101190245.57629</c:v>
                </c:pt>
                <c:pt idx="37">
                  <c:v>262171709068.68341</c:v>
                </c:pt>
                <c:pt idx="38">
                  <c:v>238424691946.82632</c:v>
                </c:pt>
                <c:pt idx="39">
                  <c:v>240862941128.64679</c:v>
                </c:pt>
                <c:pt idx="40">
                  <c:v>266797104481.78021</c:v>
                </c:pt>
                <c:pt idx="41">
                  <c:v>277336797671.1842</c:v>
                </c:pt>
                <c:pt idx="42">
                  <c:v>254500372740.52332</c:v>
                </c:pt>
                <c:pt idx="43">
                  <c:v>279115290175.95251</c:v>
                </c:pt>
                <c:pt idx="44">
                  <c:v>295807343741.38959</c:v>
                </c:pt>
                <c:pt idx="45">
                  <c:v>298043427281.23749</c:v>
                </c:pt>
                <c:pt idx="46">
                  <c:v>317408273878.21887</c:v>
                </c:pt>
              </c:numCache>
            </c:numRef>
          </c:val>
          <c:extLst>
            <c:ext xmlns:c16="http://schemas.microsoft.com/office/drawing/2014/chart" uri="{C3380CC4-5D6E-409C-BE32-E72D297353CC}">
              <c16:uniqueId val="{00000000-53B2-46AA-BDAB-577BCCBDEC62}"/>
            </c:ext>
          </c:extLst>
        </c:ser>
        <c:dLbls>
          <c:showLegendKey val="0"/>
          <c:showVal val="0"/>
          <c:showCatName val="0"/>
          <c:showSerName val="0"/>
          <c:showPercent val="0"/>
          <c:showBubbleSize val="0"/>
        </c:dLbls>
        <c:gapWidth val="150"/>
        <c:axId val="496349056"/>
        <c:axId val="496346176"/>
      </c:barChart>
      <c:lineChart>
        <c:grouping val="standard"/>
        <c:varyColors val="0"/>
        <c:ser>
          <c:idx val="0"/>
          <c:order val="0"/>
          <c:tx>
            <c:strRef>
              <c:f>'[1]All Quarterly'!$E$71</c:f>
              <c:strCache>
                <c:ptCount val="1"/>
                <c:pt idx="0">
                  <c:v>ADV (lhs)</c:v>
                </c:pt>
              </c:strCache>
            </c:strRef>
          </c:tx>
          <c:cat>
            <c:strRef>
              <c:f>'[1]All Quarterly'!$A$72:$A$118</c:f>
              <c:strCache>
                <c:ptCount val="47"/>
                <c:pt idx="0">
                  <c:v>Q1 13</c:v>
                </c:pt>
                <c:pt idx="1">
                  <c:v>Q2 13</c:v>
                </c:pt>
                <c:pt idx="2">
                  <c:v>Q3 13</c:v>
                </c:pt>
                <c:pt idx="3">
                  <c:v>Q4 13</c:v>
                </c:pt>
                <c:pt idx="4">
                  <c:v>Q1 14</c:v>
                </c:pt>
                <c:pt idx="5">
                  <c:v>Q2 14</c:v>
                </c:pt>
                <c:pt idx="6">
                  <c:v>Q3 14</c:v>
                </c:pt>
                <c:pt idx="7">
                  <c:v>Q4 14</c:v>
                </c:pt>
                <c:pt idx="8">
                  <c:v>Q1 15</c:v>
                </c:pt>
                <c:pt idx="9">
                  <c:v>Q2 15</c:v>
                </c:pt>
                <c:pt idx="10">
                  <c:v>Q3 15</c:v>
                </c:pt>
                <c:pt idx="11">
                  <c:v>Q4 15</c:v>
                </c:pt>
                <c:pt idx="12">
                  <c:v>Q1 16</c:v>
                </c:pt>
                <c:pt idx="13">
                  <c:v>Q2 16</c:v>
                </c:pt>
                <c:pt idx="14">
                  <c:v>Q3 16</c:v>
                </c:pt>
                <c:pt idx="15">
                  <c:v>Q4 16</c:v>
                </c:pt>
                <c:pt idx="16">
                  <c:v>Q1 17</c:v>
                </c:pt>
                <c:pt idx="17">
                  <c:v>Q2 17</c:v>
                </c:pt>
                <c:pt idx="18">
                  <c:v>Q3 17</c:v>
                </c:pt>
                <c:pt idx="19">
                  <c:v>Q4 17</c:v>
                </c:pt>
                <c:pt idx="20">
                  <c:v>Q1 18</c:v>
                </c:pt>
                <c:pt idx="21">
                  <c:v>Q2 18</c:v>
                </c:pt>
                <c:pt idx="22">
                  <c:v>Q3 18</c:v>
                </c:pt>
                <c:pt idx="23">
                  <c:v>Q4 18</c:v>
                </c:pt>
                <c:pt idx="24">
                  <c:v>Q1 19</c:v>
                </c:pt>
                <c:pt idx="25">
                  <c:v>Q2 19</c:v>
                </c:pt>
                <c:pt idx="26">
                  <c:v>Q3 19</c:v>
                </c:pt>
                <c:pt idx="27">
                  <c:v>Q4 19</c:v>
                </c:pt>
                <c:pt idx="28">
                  <c:v>Q1 20</c:v>
                </c:pt>
                <c:pt idx="29">
                  <c:v>Q2 20</c:v>
                </c:pt>
                <c:pt idx="30">
                  <c:v>Q3 20</c:v>
                </c:pt>
                <c:pt idx="31">
                  <c:v>Q4 20</c:v>
                </c:pt>
                <c:pt idx="32">
                  <c:v>Q1 21</c:v>
                </c:pt>
                <c:pt idx="33">
                  <c:v>Q2 21</c:v>
                </c:pt>
                <c:pt idx="34">
                  <c:v>Q3 21</c:v>
                </c:pt>
                <c:pt idx="35">
                  <c:v>Q4 21</c:v>
                </c:pt>
                <c:pt idx="36">
                  <c:v>Q1 22</c:v>
                </c:pt>
                <c:pt idx="37">
                  <c:v>Q2 22</c:v>
                </c:pt>
                <c:pt idx="38">
                  <c:v>Q3 22</c:v>
                </c:pt>
                <c:pt idx="39">
                  <c:v>Q4 22</c:v>
                </c:pt>
                <c:pt idx="40">
                  <c:v>Q1 23</c:v>
                </c:pt>
                <c:pt idx="41">
                  <c:v>Q2 23</c:v>
                </c:pt>
                <c:pt idx="42">
                  <c:v>Q3 23</c:v>
                </c:pt>
                <c:pt idx="43">
                  <c:v>Q4 23</c:v>
                </c:pt>
                <c:pt idx="44">
                  <c:v>Q1 24</c:v>
                </c:pt>
                <c:pt idx="45">
                  <c:v>Q2 24</c:v>
                </c:pt>
                <c:pt idx="46">
                  <c:v>Q3 24</c:v>
                </c:pt>
              </c:strCache>
            </c:strRef>
          </c:cat>
          <c:val>
            <c:numRef>
              <c:f>'[1]All Quarterly'!$E$72:$E$118</c:f>
              <c:numCache>
                <c:formatCode>General</c:formatCode>
                <c:ptCount val="47"/>
                <c:pt idx="0">
                  <c:v>4454379307.9323826</c:v>
                </c:pt>
                <c:pt idx="1">
                  <c:v>5216631130.0126896</c:v>
                </c:pt>
                <c:pt idx="2">
                  <c:v>5243478883.5793238</c:v>
                </c:pt>
                <c:pt idx="3">
                  <c:v>5070316214.3391914</c:v>
                </c:pt>
                <c:pt idx="4">
                  <c:v>6014672048.8663101</c:v>
                </c:pt>
                <c:pt idx="5">
                  <c:v>6123525844.6955242</c:v>
                </c:pt>
                <c:pt idx="6">
                  <c:v>6488431085.6087227</c:v>
                </c:pt>
                <c:pt idx="7">
                  <c:v>7252045601.1384153</c:v>
                </c:pt>
                <c:pt idx="8">
                  <c:v>7474728021.8718281</c:v>
                </c:pt>
                <c:pt idx="9">
                  <c:v>7531751743.3447285</c:v>
                </c:pt>
                <c:pt idx="10">
                  <c:v>7841333020.517436</c:v>
                </c:pt>
                <c:pt idx="11">
                  <c:v>7836661534.0852699</c:v>
                </c:pt>
                <c:pt idx="12">
                  <c:v>9451104609.4593449</c:v>
                </c:pt>
                <c:pt idx="13">
                  <c:v>9309527659.3974113</c:v>
                </c:pt>
                <c:pt idx="14">
                  <c:v>11280814202.79508</c:v>
                </c:pt>
                <c:pt idx="15">
                  <c:v>11204275046.081665</c:v>
                </c:pt>
                <c:pt idx="16">
                  <c:v>12533485720.212482</c:v>
                </c:pt>
                <c:pt idx="17">
                  <c:v>15086933304.389647</c:v>
                </c:pt>
                <c:pt idx="18">
                  <c:v>16077994127.701805</c:v>
                </c:pt>
                <c:pt idx="19">
                  <c:v>15943464929.432602</c:v>
                </c:pt>
                <c:pt idx="20">
                  <c:v>20869191428.622589</c:v>
                </c:pt>
                <c:pt idx="21">
                  <c:v>19367502814.852024</c:v>
                </c:pt>
                <c:pt idx="22">
                  <c:v>18760876288.893082</c:v>
                </c:pt>
                <c:pt idx="23">
                  <c:v>21500131322.497208</c:v>
                </c:pt>
                <c:pt idx="24">
                  <c:v>21244656795.661034</c:v>
                </c:pt>
                <c:pt idx="25">
                  <c:v>22621525141.548817</c:v>
                </c:pt>
                <c:pt idx="26">
                  <c:v>23062871407.967747</c:v>
                </c:pt>
                <c:pt idx="27">
                  <c:v>25717789963.033173</c:v>
                </c:pt>
                <c:pt idx="28">
                  <c:v>27400358203.958019</c:v>
                </c:pt>
                <c:pt idx="29">
                  <c:v>22956500829.417755</c:v>
                </c:pt>
                <c:pt idx="30">
                  <c:v>21791320554.044853</c:v>
                </c:pt>
                <c:pt idx="31">
                  <c:v>24597390169.806648</c:v>
                </c:pt>
                <c:pt idx="32">
                  <c:v>25525479668.227005</c:v>
                </c:pt>
                <c:pt idx="33">
                  <c:v>23036692475.162937</c:v>
                </c:pt>
                <c:pt idx="34">
                  <c:v>23178519297.869339</c:v>
                </c:pt>
                <c:pt idx="35">
                  <c:v>25238936136.992199</c:v>
                </c:pt>
                <c:pt idx="36">
                  <c:v>29138542167.96386</c:v>
                </c:pt>
                <c:pt idx="37">
                  <c:v>25117639276.567509</c:v>
                </c:pt>
                <c:pt idx="38">
                  <c:v>21377269981.652641</c:v>
                </c:pt>
                <c:pt idx="39">
                  <c:v>23294145313.375233</c:v>
                </c:pt>
                <c:pt idx="40">
                  <c:v>23850754534.753326</c:v>
                </c:pt>
                <c:pt idx="41">
                  <c:v>21443697881.522449</c:v>
                </c:pt>
                <c:pt idx="42">
                  <c:v>20414849454.390453</c:v>
                </c:pt>
                <c:pt idx="43">
                  <c:v>23207821514.46154</c:v>
                </c:pt>
                <c:pt idx="44">
                  <c:v>23451385206.346111</c:v>
                </c:pt>
                <c:pt idx="45">
                  <c:v>23970989907.220356</c:v>
                </c:pt>
                <c:pt idx="46">
                  <c:v>27185485866.473919</c:v>
                </c:pt>
              </c:numCache>
            </c:numRef>
          </c:val>
          <c:smooth val="0"/>
          <c:extLst>
            <c:ext xmlns:c16="http://schemas.microsoft.com/office/drawing/2014/chart" uri="{C3380CC4-5D6E-409C-BE32-E72D297353CC}">
              <c16:uniqueId val="{00000001-53B2-46AA-BDAB-577BCCBDEC62}"/>
            </c:ext>
          </c:extLst>
        </c:ser>
        <c:dLbls>
          <c:showLegendKey val="0"/>
          <c:showVal val="0"/>
          <c:showCatName val="0"/>
          <c:showSerName val="0"/>
          <c:showPercent val="0"/>
          <c:showBubbleSize val="0"/>
        </c:dLbls>
        <c:marker val="1"/>
        <c:smooth val="0"/>
        <c:axId val="322741760"/>
        <c:axId val="322743296"/>
      </c:lineChart>
      <c:catAx>
        <c:axId val="322741760"/>
        <c:scaling>
          <c:orientation val="minMax"/>
        </c:scaling>
        <c:delete val="0"/>
        <c:axPos val="b"/>
        <c:numFmt formatCode="General" sourceLinked="0"/>
        <c:majorTickMark val="none"/>
        <c:minorTickMark val="none"/>
        <c:tickLblPos val="nextTo"/>
        <c:txPr>
          <a:bodyPr rot="-2700000"/>
          <a:lstStyle/>
          <a:p>
            <a:pPr>
              <a:defRPr/>
            </a:pPr>
            <a:endParaRPr lang="en-US"/>
          </a:p>
        </c:txPr>
        <c:crossAx val="322743296"/>
        <c:crosses val="autoZero"/>
        <c:auto val="1"/>
        <c:lblAlgn val="ctr"/>
        <c:lblOffset val="100"/>
        <c:noMultiLvlLbl val="0"/>
      </c:catAx>
      <c:valAx>
        <c:axId val="322743296"/>
        <c:scaling>
          <c:orientation val="minMax"/>
        </c:scaling>
        <c:delete val="0"/>
        <c:axPos val="l"/>
        <c:majorGridlines/>
        <c:title>
          <c:tx>
            <c:rich>
              <a:bodyPr rot="0" vert="horz"/>
              <a:lstStyle/>
              <a:p>
                <a:pPr>
                  <a:defRPr/>
                </a:pPr>
                <a:r>
                  <a:rPr lang="en-US"/>
                  <a:t>ADV (USD Mn)</a:t>
                </a:r>
              </a:p>
            </c:rich>
          </c:tx>
          <c:layout>
            <c:manualLayout>
              <c:xMode val="edge"/>
              <c:yMode val="edge"/>
              <c:x val="3.5640469051023402E-2"/>
              <c:y val="2.0124565328789666E-2"/>
            </c:manualLayout>
          </c:layout>
          <c:overlay val="0"/>
        </c:title>
        <c:numFmt formatCode="#,##0,," sourceLinked="0"/>
        <c:majorTickMark val="none"/>
        <c:minorTickMark val="none"/>
        <c:tickLblPos val="nextTo"/>
        <c:spPr>
          <a:ln w="9525">
            <a:noFill/>
          </a:ln>
        </c:spPr>
        <c:crossAx val="322741760"/>
        <c:crosses val="autoZero"/>
        <c:crossBetween val="between"/>
      </c:valAx>
      <c:valAx>
        <c:axId val="496346176"/>
        <c:scaling>
          <c:orientation val="minMax"/>
        </c:scaling>
        <c:delete val="0"/>
        <c:axPos val="r"/>
        <c:numFmt formatCode="_(* #,##0,,_);_(* \(#,##0\);_(* &quot;-&quot;??_);_(@_)" sourceLinked="0"/>
        <c:majorTickMark val="out"/>
        <c:minorTickMark val="none"/>
        <c:tickLblPos val="nextTo"/>
        <c:crossAx val="496349056"/>
        <c:crosses val="max"/>
        <c:crossBetween val="between"/>
      </c:valAx>
      <c:catAx>
        <c:axId val="496349056"/>
        <c:scaling>
          <c:orientation val="minMax"/>
        </c:scaling>
        <c:delete val="1"/>
        <c:axPos val="b"/>
        <c:title>
          <c:tx>
            <c:rich>
              <a:bodyPr/>
              <a:lstStyle/>
              <a:p>
                <a:pPr>
                  <a:defRPr/>
                </a:pPr>
                <a:r>
                  <a:rPr lang="en-US"/>
                  <a:t>OI (USD Mn)</a:t>
                </a:r>
              </a:p>
            </c:rich>
          </c:tx>
          <c:layout>
            <c:manualLayout>
              <c:xMode val="edge"/>
              <c:yMode val="edge"/>
              <c:x val="0.95210231732479056"/>
              <c:y val="2.0621377893390112E-2"/>
            </c:manualLayout>
          </c:layout>
          <c:overlay val="0"/>
        </c:title>
        <c:numFmt formatCode="General" sourceLinked="1"/>
        <c:majorTickMark val="out"/>
        <c:minorTickMark val="none"/>
        <c:tickLblPos val="nextTo"/>
        <c:crossAx val="496346176"/>
        <c:crosses val="autoZero"/>
        <c:auto val="1"/>
        <c:lblAlgn val="ctr"/>
        <c:lblOffset val="100"/>
        <c:noMultiLvlLbl val="0"/>
      </c:cat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342900</xdr:colOff>
      <xdr:row>15</xdr:row>
      <xdr:rowOff>19050</xdr:rowOff>
    </xdr:from>
    <xdr:to>
      <xdr:col>23</xdr:col>
      <xdr:colOff>530677</xdr:colOff>
      <xdr:row>32</xdr:row>
      <xdr:rowOff>10887</xdr:rowOff>
    </xdr:to>
    <xdr:graphicFrame macro="">
      <xdr:nvGraphicFramePr>
        <xdr:cNvPr id="5" name="Chart 4">
          <a:extLst>
            <a:ext uri="{FF2B5EF4-FFF2-40B4-BE49-F238E27FC236}">
              <a16:creationId xmlns:a16="http://schemas.microsoft.com/office/drawing/2014/main" id="{61C4F2D8-3ABF-4739-8227-C645092CCC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0</xdr:row>
      <xdr:rowOff>21772</xdr:rowOff>
    </xdr:from>
    <xdr:to>
      <xdr:col>3</xdr:col>
      <xdr:colOff>123265</xdr:colOff>
      <xdr:row>50</xdr:row>
      <xdr:rowOff>78441</xdr:rowOff>
    </xdr:to>
    <xdr:cxnSp macro="">
      <xdr:nvCxnSpPr>
        <xdr:cNvPr id="5" name="Straight Connector 4">
          <a:extLst>
            <a:ext uri="{FF2B5EF4-FFF2-40B4-BE49-F238E27FC236}">
              <a16:creationId xmlns:a16="http://schemas.microsoft.com/office/drawing/2014/main" id="{188E5874-E7E9-3246-4660-DBB80133C408}"/>
            </a:ext>
          </a:extLst>
        </xdr:cNvPr>
        <xdr:cNvCxnSpPr/>
      </xdr:nvCxnSpPr>
      <xdr:spPr>
        <a:xfrm flipH="1" flipV="1">
          <a:off x="7091082" y="21772"/>
          <a:ext cx="47065" cy="10164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1600199</xdr:colOff>
      <xdr:row>0</xdr:row>
      <xdr:rowOff>0</xdr:rowOff>
    </xdr:from>
    <xdr:to>
      <xdr:col>15</xdr:col>
      <xdr:colOff>1669677</xdr:colOff>
      <xdr:row>54</xdr:row>
      <xdr:rowOff>33618</xdr:rowOff>
    </xdr:to>
    <xdr:cxnSp macro="">
      <xdr:nvCxnSpPr>
        <xdr:cNvPr id="7" name="Straight Connector 6">
          <a:extLst>
            <a:ext uri="{FF2B5EF4-FFF2-40B4-BE49-F238E27FC236}">
              <a16:creationId xmlns:a16="http://schemas.microsoft.com/office/drawing/2014/main" id="{CF9F3AF5-CA86-4AC8-A77E-3BA6E84474A6}"/>
            </a:ext>
          </a:extLst>
        </xdr:cNvPr>
        <xdr:cNvCxnSpPr/>
      </xdr:nvCxnSpPr>
      <xdr:spPr>
        <a:xfrm flipH="1" flipV="1">
          <a:off x="17882346" y="0"/>
          <a:ext cx="69478" cy="109033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xdr:col>
      <xdr:colOff>351117</xdr:colOff>
      <xdr:row>9</xdr:row>
      <xdr:rowOff>485588</xdr:rowOff>
    </xdr:from>
    <xdr:to>
      <xdr:col>15</xdr:col>
      <xdr:colOff>709536</xdr:colOff>
      <xdr:row>25</xdr:row>
      <xdr:rowOff>129492</xdr:rowOff>
    </xdr:to>
    <xdr:pic>
      <xdr:nvPicPr>
        <xdr:cNvPr id="10" name="Picture 9">
          <a:extLst>
            <a:ext uri="{FF2B5EF4-FFF2-40B4-BE49-F238E27FC236}">
              <a16:creationId xmlns:a16="http://schemas.microsoft.com/office/drawing/2014/main" id="{0B80F98C-9209-585D-C726-49B3FC78D99C}"/>
            </a:ext>
          </a:extLst>
        </xdr:cNvPr>
        <xdr:cNvPicPr>
          <a:picLocks noChangeAspect="1"/>
        </xdr:cNvPicPr>
      </xdr:nvPicPr>
      <xdr:blipFill>
        <a:blip xmlns:r="http://schemas.openxmlformats.org/officeDocument/2006/relationships" r:embed="rId1"/>
        <a:stretch>
          <a:fillRect/>
        </a:stretch>
      </xdr:blipFill>
      <xdr:spPr>
        <a:xfrm>
          <a:off x="7365999" y="2233706"/>
          <a:ext cx="9696655" cy="32372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oncfra\AppData\Local\Microsoft\Windows\INetCache\Content.Outlook\XE0Q0P9R\Q3'24%20Listed%20Derivatives%20Master%20Data_with%20values%20-%20Final.xlsx" TargetMode="External"/><Relationship Id="rId1" Type="http://schemas.openxmlformats.org/officeDocument/2006/relationships/externalLinkPath" Target="file:///C:\Users\poncfra\AppData\Local\Microsoft\Windows\INetCache\Content.Outlook\XE0Q0P9R\Q3'24%20Listed%20Derivatives%20Master%20Data_with%20values%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Pipeline"/>
      <sheetName val="Listed"/>
      <sheetName val="Daycounts - FX"/>
      <sheetName val="Run Rate"/>
      <sheetName val="FutsvsEtfs"/>
      <sheetName val="All Monthly"/>
      <sheetName val="All Quarterly"/>
      <sheetName val="All Annual"/>
      <sheetName val="CBOE Monthly"/>
      <sheetName val="CBOE Quarterly"/>
      <sheetName val="CBOE Annual"/>
      <sheetName val="ICE US Monthly"/>
      <sheetName val="ICE US Quarterly"/>
      <sheetName val="ICE US Annual"/>
      <sheetName val="ICE EU Monthly"/>
      <sheetName val="ICE EU Quarterly"/>
      <sheetName val="ICE EU Annual"/>
      <sheetName val="EUREX Monthly"/>
      <sheetName val="EUREX Quarterly"/>
      <sheetName val="EUREX Annual"/>
      <sheetName val="SGX Monthly"/>
      <sheetName val="SGX Quarterly"/>
      <sheetName val="SGX Annual"/>
      <sheetName val="JSE Monthly"/>
      <sheetName val="JSE Quarterly"/>
      <sheetName val="JSE Annual"/>
      <sheetName val="HKEX Monthly"/>
      <sheetName val="HKEX Quarterly"/>
      <sheetName val="HKEX Annual"/>
      <sheetName val="Tadawul Monthly"/>
      <sheetName val="Tadawul Quarterly"/>
      <sheetName val="Tadawul Annual"/>
      <sheetName val="ICE SG Monthly"/>
      <sheetName val="ICE SG Quarterly"/>
      <sheetName val="ICE SG Annual"/>
      <sheetName val="Sources"/>
      <sheetName val="Comps Monthly"/>
      <sheetName val="Comps Quarterly"/>
      <sheetName val="Comps Annual"/>
      <sheetName val="ETF - Future Ratio"/>
    </sheetNames>
    <sheetDataSet>
      <sheetData sheetId="0"/>
      <sheetData sheetId="1"/>
      <sheetData sheetId="2"/>
      <sheetData sheetId="3"/>
      <sheetData sheetId="4"/>
      <sheetData sheetId="5"/>
      <sheetData sheetId="6"/>
      <sheetData sheetId="7">
        <row r="71">
          <cell r="C71" t="str">
            <v>Open Interest (rhs)</v>
          </cell>
          <cell r="E71" t="str">
            <v>ADV (lhs)</v>
          </cell>
        </row>
        <row r="72">
          <cell r="A72" t="str">
            <v>Q1 13</v>
          </cell>
          <cell r="C72">
            <v>35642563189.735558</v>
          </cell>
          <cell r="E72">
            <v>4454379307.9323826</v>
          </cell>
        </row>
        <row r="73">
          <cell r="A73" t="str">
            <v>Q2 13</v>
          </cell>
          <cell r="C73">
            <v>32836386560.225494</v>
          </cell>
          <cell r="E73">
            <v>5216631130.0126896</v>
          </cell>
        </row>
        <row r="74">
          <cell r="A74" t="str">
            <v>Q3 13</v>
          </cell>
          <cell r="C74">
            <v>39107262470.030518</v>
          </cell>
          <cell r="E74">
            <v>5243478883.5793238</v>
          </cell>
        </row>
        <row r="75">
          <cell r="A75" t="str">
            <v>Q4 13</v>
          </cell>
          <cell r="C75">
            <v>43160431532.887077</v>
          </cell>
          <cell r="E75">
            <v>5070316214.3391914</v>
          </cell>
        </row>
        <row r="76">
          <cell r="A76" t="str">
            <v>Q1 14</v>
          </cell>
          <cell r="C76">
            <v>47071767740.241302</v>
          </cell>
          <cell r="E76">
            <v>6014672048.8663101</v>
          </cell>
        </row>
        <row r="77">
          <cell r="A77" t="str">
            <v>Q2 14</v>
          </cell>
          <cell r="C77">
            <v>58744176246.263878</v>
          </cell>
          <cell r="E77">
            <v>6123525844.6955242</v>
          </cell>
        </row>
        <row r="78">
          <cell r="A78" t="str">
            <v>Q3 14</v>
          </cell>
          <cell r="C78">
            <v>55646242390.260109</v>
          </cell>
          <cell r="E78">
            <v>6488431085.6087227</v>
          </cell>
        </row>
        <row r="79">
          <cell r="A79" t="str">
            <v>Q4 14</v>
          </cell>
          <cell r="C79">
            <v>54676364997.068794</v>
          </cell>
          <cell r="E79">
            <v>7252045601.1384153</v>
          </cell>
        </row>
        <row r="80">
          <cell r="A80" t="str">
            <v>Q1 15</v>
          </cell>
          <cell r="C80">
            <v>60798869654.783028</v>
          </cell>
          <cell r="E80">
            <v>7474728021.8718281</v>
          </cell>
        </row>
        <row r="81">
          <cell r="A81" t="str">
            <v>Q2 15</v>
          </cell>
          <cell r="C81">
            <v>59049855099.677925</v>
          </cell>
          <cell r="E81">
            <v>7531751743.3447285</v>
          </cell>
        </row>
        <row r="82">
          <cell r="A82" t="str">
            <v>Q3 15</v>
          </cell>
          <cell r="C82">
            <v>62725025456.680161</v>
          </cell>
          <cell r="E82">
            <v>7841333020.517436</v>
          </cell>
        </row>
        <row r="83">
          <cell r="A83" t="str">
            <v>Q4 15</v>
          </cell>
          <cell r="C83">
            <v>59149398881.662918</v>
          </cell>
          <cell r="E83">
            <v>7836661534.0852699</v>
          </cell>
        </row>
        <row r="84">
          <cell r="A84" t="str">
            <v>Q1 16</v>
          </cell>
          <cell r="C84">
            <v>77668509313.498932</v>
          </cell>
          <cell r="E84">
            <v>9451104609.4593449</v>
          </cell>
        </row>
        <row r="85">
          <cell r="A85" t="str">
            <v>Q2 16</v>
          </cell>
          <cell r="C85">
            <v>82587776549.986145</v>
          </cell>
          <cell r="E85">
            <v>9309527659.3974113</v>
          </cell>
        </row>
        <row r="86">
          <cell r="A86" t="str">
            <v>Q3 16</v>
          </cell>
          <cell r="C86">
            <v>110606769208.89061</v>
          </cell>
          <cell r="E86">
            <v>11280814202.79508</v>
          </cell>
        </row>
        <row r="87">
          <cell r="A87" t="str">
            <v>Q4 16</v>
          </cell>
          <cell r="C87">
            <v>110035046201.69086</v>
          </cell>
          <cell r="E87">
            <v>11204275046.081665</v>
          </cell>
        </row>
        <row r="88">
          <cell r="A88" t="str">
            <v>Q1 17</v>
          </cell>
          <cell r="C88">
            <v>163803146963.62021</v>
          </cell>
          <cell r="E88">
            <v>12533485720.212482</v>
          </cell>
        </row>
        <row r="89">
          <cell r="A89" t="str">
            <v>Q2 17</v>
          </cell>
          <cell r="C89">
            <v>183231276011.32956</v>
          </cell>
          <cell r="E89">
            <v>15086933304.389647</v>
          </cell>
        </row>
        <row r="90">
          <cell r="A90" t="str">
            <v>Q3 17</v>
          </cell>
          <cell r="C90">
            <v>209115549893.23737</v>
          </cell>
          <cell r="E90">
            <v>16077994127.701805</v>
          </cell>
        </row>
        <row r="91">
          <cell r="A91" t="str">
            <v>Q4 17</v>
          </cell>
          <cell r="C91">
            <v>215089229337.74133</v>
          </cell>
          <cell r="E91">
            <v>15943464929.432602</v>
          </cell>
        </row>
        <row r="92">
          <cell r="A92" t="str">
            <v>Q1 18</v>
          </cell>
          <cell r="C92">
            <v>238036113365.62009</v>
          </cell>
          <cell r="E92">
            <v>20869191428.622589</v>
          </cell>
        </row>
        <row r="93">
          <cell r="A93" t="str">
            <v>Q2 18</v>
          </cell>
          <cell r="C93">
            <v>233165529681.43555</v>
          </cell>
          <cell r="E93">
            <v>19367502814.852024</v>
          </cell>
        </row>
        <row r="94">
          <cell r="A94" t="str">
            <v>Q3 18</v>
          </cell>
          <cell r="C94">
            <v>239886124786.37955</v>
          </cell>
          <cell r="E94">
            <v>18760876288.893082</v>
          </cell>
        </row>
        <row r="95">
          <cell r="A95" t="str">
            <v>Q4 18</v>
          </cell>
          <cell r="C95">
            <v>231280076637.54752</v>
          </cell>
          <cell r="E95">
            <v>21500131322.497208</v>
          </cell>
        </row>
        <row r="96">
          <cell r="A96" t="str">
            <v>Q1 19</v>
          </cell>
          <cell r="C96">
            <v>273665482781.98834</v>
          </cell>
          <cell r="E96">
            <v>21244656795.661034</v>
          </cell>
        </row>
        <row r="97">
          <cell r="A97" t="str">
            <v>Q2 19</v>
          </cell>
          <cell r="C97">
            <v>276570128817.01727</v>
          </cell>
          <cell r="E97">
            <v>22621525141.548817</v>
          </cell>
        </row>
        <row r="98">
          <cell r="A98" t="str">
            <v>Q3 19</v>
          </cell>
          <cell r="C98">
            <v>267327291565.53418</v>
          </cell>
          <cell r="E98">
            <v>23062871407.967747</v>
          </cell>
        </row>
        <row r="99">
          <cell r="A99" t="str">
            <v>Q4 19</v>
          </cell>
          <cell r="C99">
            <v>319252080098.30737</v>
          </cell>
          <cell r="E99">
            <v>25717789963.033173</v>
          </cell>
        </row>
        <row r="100">
          <cell r="A100" t="str">
            <v>Q1 20</v>
          </cell>
          <cell r="C100">
            <v>236643705041.30396</v>
          </cell>
          <cell r="E100">
            <v>27400358203.958019</v>
          </cell>
        </row>
        <row r="101">
          <cell r="A101" t="str">
            <v>Q2 20</v>
          </cell>
          <cell r="C101">
            <v>236703690157.32355</v>
          </cell>
          <cell r="E101">
            <v>22956500829.417755</v>
          </cell>
        </row>
        <row r="102">
          <cell r="A102" t="str">
            <v>Q3 20</v>
          </cell>
          <cell r="C102">
            <v>255037716166.95837</v>
          </cell>
          <cell r="E102">
            <v>21791320554.044853</v>
          </cell>
        </row>
        <row r="103">
          <cell r="A103" t="str">
            <v>Q4 20</v>
          </cell>
          <cell r="C103">
            <v>299138255080.68036</v>
          </cell>
          <cell r="E103">
            <v>24597390169.806648</v>
          </cell>
        </row>
        <row r="104">
          <cell r="A104" t="str">
            <v>Q1 21</v>
          </cell>
          <cell r="C104">
            <v>321147619004.73212</v>
          </cell>
          <cell r="E104">
            <v>25525479668.227005</v>
          </cell>
        </row>
        <row r="105">
          <cell r="A105" t="str">
            <v>Q2 21</v>
          </cell>
          <cell r="C105">
            <v>328786736143.0506</v>
          </cell>
          <cell r="E105">
            <v>23036692475.162937</v>
          </cell>
        </row>
        <row r="106">
          <cell r="A106" t="str">
            <v>Q3 21</v>
          </cell>
          <cell r="C106">
            <v>317376911151.12683</v>
          </cell>
          <cell r="E106">
            <v>23178519297.869339</v>
          </cell>
        </row>
        <row r="107">
          <cell r="A107" t="str">
            <v>Q4 21</v>
          </cell>
          <cell r="C107">
            <v>320738152040.64099</v>
          </cell>
          <cell r="E107">
            <v>25238936136.992199</v>
          </cell>
        </row>
        <row r="108">
          <cell r="A108" t="str">
            <v>Q1 22</v>
          </cell>
          <cell r="C108">
            <v>305101190245.57629</v>
          </cell>
          <cell r="E108">
            <v>29138542167.96386</v>
          </cell>
        </row>
        <row r="109">
          <cell r="A109" t="str">
            <v>Q2 22</v>
          </cell>
          <cell r="C109">
            <v>262171709068.68341</v>
          </cell>
          <cell r="E109">
            <v>25117639276.567509</v>
          </cell>
        </row>
        <row r="110">
          <cell r="A110" t="str">
            <v>Q3 22</v>
          </cell>
          <cell r="C110">
            <v>238424691946.82632</v>
          </cell>
          <cell r="E110">
            <v>21377269981.652641</v>
          </cell>
        </row>
        <row r="111">
          <cell r="A111" t="str">
            <v>Q4 22</v>
          </cell>
          <cell r="C111">
            <v>240862941128.64679</v>
          </cell>
          <cell r="E111">
            <v>23294145313.375233</v>
          </cell>
        </row>
        <row r="112">
          <cell r="A112" t="str">
            <v>Q1 23</v>
          </cell>
          <cell r="C112">
            <v>266797104481.78021</v>
          </cell>
          <cell r="E112">
            <v>23850754534.753326</v>
          </cell>
        </row>
        <row r="113">
          <cell r="A113" t="str">
            <v>Q2 23</v>
          </cell>
          <cell r="C113">
            <v>277336797671.1842</v>
          </cell>
          <cell r="E113">
            <v>21443697881.522449</v>
          </cell>
        </row>
        <row r="114">
          <cell r="A114" t="str">
            <v>Q3 23</v>
          </cell>
          <cell r="C114">
            <v>254500372740.52332</v>
          </cell>
          <cell r="E114">
            <v>20414849454.390453</v>
          </cell>
        </row>
        <row r="115">
          <cell r="A115" t="str">
            <v>Q4 23</v>
          </cell>
          <cell r="C115">
            <v>279115290175.95251</v>
          </cell>
          <cell r="E115">
            <v>23207821514.46154</v>
          </cell>
        </row>
        <row r="116">
          <cell r="A116" t="str">
            <v>Q1 24</v>
          </cell>
          <cell r="C116">
            <v>295807343741.38959</v>
          </cell>
          <cell r="E116">
            <v>23451385206.346111</v>
          </cell>
        </row>
        <row r="117">
          <cell r="A117" t="str">
            <v>Q2 24</v>
          </cell>
          <cell r="C117">
            <v>298043427281.23749</v>
          </cell>
          <cell r="E117">
            <v>23970989907.220356</v>
          </cell>
        </row>
        <row r="118">
          <cell r="A118" t="str">
            <v>Q3 24</v>
          </cell>
          <cell r="C118">
            <v>317408273878.21887</v>
          </cell>
          <cell r="E118">
            <v>27185485866.473919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msci.com/documents/10199/6a6f817a-4cee-45d9-b128-61708319cb0d" TargetMode="External"/><Relationship Id="rId13" Type="http://schemas.openxmlformats.org/officeDocument/2006/relationships/hyperlink" Target="https://www.msci.com/documents/10199/2283f22d-f026-4109-aff9-60fe04cf31f1" TargetMode="External"/><Relationship Id="rId18" Type="http://schemas.openxmlformats.org/officeDocument/2006/relationships/hyperlink" Target="https://www.msci.com/documents/10199/7c88aa58-4d51-492b-8802-e43962611fb1" TargetMode="External"/><Relationship Id="rId3" Type="http://schemas.openxmlformats.org/officeDocument/2006/relationships/hyperlink" Target="https://www.msci.com/documents/10199/67a768a1-71d0-4bd0-8d7e-f7b53e8d0d9f" TargetMode="External"/><Relationship Id="rId7" Type="http://schemas.openxmlformats.org/officeDocument/2006/relationships/hyperlink" Target="https://www.msci.com/documents/10199/89362545-95b7-4302-826f-500031b6fe65" TargetMode="External"/><Relationship Id="rId12" Type="http://schemas.openxmlformats.org/officeDocument/2006/relationships/hyperlink" Target="https://www.msci.com/documents/10199/7c88aa58-4d51-492b-8802-e43962611fb1" TargetMode="External"/><Relationship Id="rId17" Type="http://schemas.openxmlformats.org/officeDocument/2006/relationships/hyperlink" Target="https://www.msci.com/documents/10199/380b0777-e15d-4208-ba29-18639eb4a066" TargetMode="External"/><Relationship Id="rId2" Type="http://schemas.openxmlformats.org/officeDocument/2006/relationships/hyperlink" Target="https://www.msci.com/documents/10199/7c88aa58-4d51-492b-8802-e43962611fb1" TargetMode="External"/><Relationship Id="rId16" Type="http://schemas.openxmlformats.org/officeDocument/2006/relationships/hyperlink" Target="https://www.msci.com/documents/10199/e591aef4-6c3c-4793-a4c0-668de40da2ae" TargetMode="External"/><Relationship Id="rId1" Type="http://schemas.openxmlformats.org/officeDocument/2006/relationships/hyperlink" Target="https://www.msci.com/documents/10199/42fdc1f4-df19-6b26-a1a3-85108524f780" TargetMode="External"/><Relationship Id="rId6" Type="http://schemas.openxmlformats.org/officeDocument/2006/relationships/hyperlink" Target="https://www.msci.com/documents/10199/e591511b-2cde-49d7-bbcd-d5e39f7e4101" TargetMode="External"/><Relationship Id="rId11" Type="http://schemas.openxmlformats.org/officeDocument/2006/relationships/hyperlink" Target="https://www.msci.com/documents/10199/81912e51-32fa-418a-b30d-0f6c0782a93b" TargetMode="External"/><Relationship Id="rId5" Type="http://schemas.openxmlformats.org/officeDocument/2006/relationships/hyperlink" Target="https://www.msci.com/documents/10199/6631fd3b-ea00-4646-b826-883666eb463e" TargetMode="External"/><Relationship Id="rId15" Type="http://schemas.openxmlformats.org/officeDocument/2006/relationships/hyperlink" Target="https://www.msci.com/documents/10199/8038650a-0e6f-43d5-bdb0-1f8f3063e565" TargetMode="External"/><Relationship Id="rId10" Type="http://schemas.openxmlformats.org/officeDocument/2006/relationships/hyperlink" Target="https://www.msci.com/documents/10199/6a6f817a-4cee-45d9-b128-61708319cb0d" TargetMode="External"/><Relationship Id="rId19" Type="http://schemas.openxmlformats.org/officeDocument/2006/relationships/printerSettings" Target="../printerSettings/printerSettings7.bin"/><Relationship Id="rId4" Type="http://schemas.openxmlformats.org/officeDocument/2006/relationships/hyperlink" Target="https://www.msci.com/documents/10199/641d0cad-f861-4cb0-b9c5-7d37f0d33f55" TargetMode="External"/><Relationship Id="rId9" Type="http://schemas.openxmlformats.org/officeDocument/2006/relationships/hyperlink" Target="https://www.msci.com/documents/10199/a8db0d84-3512-48ae-9153-f8759b83c473" TargetMode="External"/><Relationship Id="rId14" Type="http://schemas.openxmlformats.org/officeDocument/2006/relationships/hyperlink" Target="https://www.msci.com/documents/10199/67a768a1-71d0-4bd0-8d7e-f7b53e8d0d9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msci.com/documents/10199/361c97a7-33cb-4a86-9a3f-e62ad7c1d917" TargetMode="External"/><Relationship Id="rId13" Type="http://schemas.openxmlformats.org/officeDocument/2006/relationships/hyperlink" Target="https://www.msci.com/documents/10199/c836ff23-90a5-c455-f63b-e2d19880f121" TargetMode="External"/><Relationship Id="rId18" Type="http://schemas.openxmlformats.org/officeDocument/2006/relationships/hyperlink" Target="https://www.msci.com/documents/10199/099bb74e-4808-420f-b8b6-28efd0993ea6" TargetMode="External"/><Relationship Id="rId3" Type="http://schemas.openxmlformats.org/officeDocument/2006/relationships/hyperlink" Target="https://www.msci.com/documents/10199/c0db0a48-01f2-4ba9-ad01-226fd5678111" TargetMode="External"/><Relationship Id="rId21" Type="http://schemas.openxmlformats.org/officeDocument/2006/relationships/hyperlink" Target="https://www.msci.com/documents/10199/8c8df73b-7280-4569-aaee-adaeb8d7a9f5" TargetMode="External"/><Relationship Id="rId7" Type="http://schemas.openxmlformats.org/officeDocument/2006/relationships/hyperlink" Target="https://www.msci.com/documents/10199/3ddcddde-81b6-d873-4bba-4511a5846908" TargetMode="External"/><Relationship Id="rId12" Type="http://schemas.openxmlformats.org/officeDocument/2006/relationships/hyperlink" Target="https://www.msci.com/documents/10199/c9df7265-bf4b-66ec-279e-fd72256204a4" TargetMode="External"/><Relationship Id="rId17" Type="http://schemas.openxmlformats.org/officeDocument/2006/relationships/hyperlink" Target="https://www.msci.com/documents/10199/099bb74e-4808-420f-b8b6-28efd0993ea6" TargetMode="External"/><Relationship Id="rId2" Type="http://schemas.openxmlformats.org/officeDocument/2006/relationships/hyperlink" Target="https://www.msci.com/documents/10199/10c3f32f-4565-4a92-aa1c-edf6f3a4e03f" TargetMode="External"/><Relationship Id="rId16" Type="http://schemas.openxmlformats.org/officeDocument/2006/relationships/hyperlink" Target="https://www.msci.com/documents/10199/17e9365e-fbf6-407e-9f48-808f7b75a5bf" TargetMode="External"/><Relationship Id="rId20" Type="http://schemas.openxmlformats.org/officeDocument/2006/relationships/hyperlink" Target="https://www.msci.com/documents/10199/17e9365e-fbf6-407e-9f48-808f7b75a5bf" TargetMode="External"/><Relationship Id="rId1" Type="http://schemas.openxmlformats.org/officeDocument/2006/relationships/hyperlink" Target="https://www.msci.com/documents/10199/10c3f32f-4565-4a92-aa1c-edf6f3a4e03f" TargetMode="External"/><Relationship Id="rId6" Type="http://schemas.openxmlformats.org/officeDocument/2006/relationships/hyperlink" Target="https://www.msci.com/documents/10199/c604d919-b570-4703-ad40-5b3fe6b35046" TargetMode="External"/><Relationship Id="rId11" Type="http://schemas.openxmlformats.org/officeDocument/2006/relationships/hyperlink" Target="https://www.msci.com/documents/10199/6cf6bbab-90e6-8e7d-7db6-1b91de855d9d" TargetMode="External"/><Relationship Id="rId5" Type="http://schemas.openxmlformats.org/officeDocument/2006/relationships/hyperlink" Target="https://www.msci.com/documents/10199/c0db0a48-01f2-4ba9-ad01-226fd5678111" TargetMode="External"/><Relationship Id="rId15" Type="http://schemas.openxmlformats.org/officeDocument/2006/relationships/hyperlink" Target="https://www.msci.com/documents/10199/8c8df73b-7280-4569-aaee-adaeb8d7a9f5" TargetMode="External"/><Relationship Id="rId10" Type="http://schemas.openxmlformats.org/officeDocument/2006/relationships/hyperlink" Target="https://www.msci.com/documents/10199/d76b6d61-62c5-481d-bf87-f9e19963e025" TargetMode="External"/><Relationship Id="rId19" Type="http://schemas.openxmlformats.org/officeDocument/2006/relationships/hyperlink" Target="https://www.msci.com/documents/10199/68ba6e15-672b-4b05-8140-6df3412ac472" TargetMode="External"/><Relationship Id="rId4" Type="http://schemas.openxmlformats.org/officeDocument/2006/relationships/hyperlink" Target="https://www.msci.com/documents/10199/c604d919-b570-4703-ad40-5b3fe6b35046" TargetMode="External"/><Relationship Id="rId9" Type="http://schemas.openxmlformats.org/officeDocument/2006/relationships/hyperlink" Target="https://www.msci.com/documents/10199/56175f11-60c2-36a5-5734-ebcb257a9478" TargetMode="External"/><Relationship Id="rId14" Type="http://schemas.openxmlformats.org/officeDocument/2006/relationships/hyperlink" Target="https://www.msci.com/documents/10199/17e9365e-fbf6-407e-9f48-808f7b75a5bf" TargetMode="External"/><Relationship Id="rId22"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3" Type="http://schemas.openxmlformats.org/officeDocument/2006/relationships/hyperlink" Target="https://www.msci.com/documents/10199/fc7b1260-9c5d-4b80-b6aa-fadeb7c6acb0" TargetMode="External"/><Relationship Id="rId18" Type="http://schemas.openxmlformats.org/officeDocument/2006/relationships/hyperlink" Target="https://www.msci.com/documents/10199/fc7b1260-9c5d-4b80-b6aa-fadeb7c6acb0" TargetMode="External"/><Relationship Id="rId26" Type="http://schemas.openxmlformats.org/officeDocument/2006/relationships/hyperlink" Target="https://www.msci.com/documents/10199/c633e646-9b30-493e-9588-12c08a659acb" TargetMode="External"/><Relationship Id="rId3" Type="http://schemas.openxmlformats.org/officeDocument/2006/relationships/hyperlink" Target="https://www.msci.com/documents/10199/df722a4b-b46c-4e25-9cdd-2b555e2d3cb8" TargetMode="External"/><Relationship Id="rId21" Type="http://schemas.openxmlformats.org/officeDocument/2006/relationships/hyperlink" Target="https://www.msci.com/documents/10199/cd4c3955-b178-4ff5-9d08-a8f73229328f" TargetMode="External"/><Relationship Id="rId34" Type="http://schemas.openxmlformats.org/officeDocument/2006/relationships/hyperlink" Target="https://www.msci.com/documents/10199/28925dde-7601-4c25-949b-0b6fda61600d" TargetMode="External"/><Relationship Id="rId7" Type="http://schemas.openxmlformats.org/officeDocument/2006/relationships/hyperlink" Target="https://www.msci.com/documents/10199/df722a4b-b46c-4e25-9cdd-2b555e2d3cb8" TargetMode="External"/><Relationship Id="rId12" Type="http://schemas.openxmlformats.org/officeDocument/2006/relationships/hyperlink" Target="https://www.msci.com/documents/10199/d2021dc7-efe2-4389-981a-f2e2eb5c25f6" TargetMode="External"/><Relationship Id="rId17" Type="http://schemas.openxmlformats.org/officeDocument/2006/relationships/hyperlink" Target="https://www.msci.com/documents/10199/5cf69d06-765d-48ff-a220-0b467773fd38" TargetMode="External"/><Relationship Id="rId25" Type="http://schemas.openxmlformats.org/officeDocument/2006/relationships/hyperlink" Target="https://www.msci.com/documents/10199/e8a2a4a5-7768-417e-9267-275fff413c8a" TargetMode="External"/><Relationship Id="rId33" Type="http://schemas.openxmlformats.org/officeDocument/2006/relationships/hyperlink" Target="https://www.msci.com/documents/10199/68c4144f-8c34-4c19-8803-2aee484f651f" TargetMode="External"/><Relationship Id="rId2" Type="http://schemas.openxmlformats.org/officeDocument/2006/relationships/hyperlink" Target="https://www.msci.com/documents/10199/df722a4b-b46c-4e25-9cdd-2b555e2d3cb8" TargetMode="External"/><Relationship Id="rId16" Type="http://schemas.openxmlformats.org/officeDocument/2006/relationships/hyperlink" Target="https://www.msci.com/documents/10199/df722a4b-b46c-4e25-9cdd-2b555e2d3cb8" TargetMode="External"/><Relationship Id="rId20" Type="http://schemas.openxmlformats.org/officeDocument/2006/relationships/hyperlink" Target="https://www.msci.com/documents/10199/e67c4c7b-b016-4e59-a460-b42574cde2e6" TargetMode="External"/><Relationship Id="rId29" Type="http://schemas.openxmlformats.org/officeDocument/2006/relationships/hyperlink" Target="https://www.msci.com/documents/10199/e3f66767-cf3a-4df9-80c2-f1b7e9bf5b6b" TargetMode="External"/><Relationship Id="rId1" Type="http://schemas.openxmlformats.org/officeDocument/2006/relationships/hyperlink" Target="https://www.msci.com/documents/10199/ee8caba0-4cf4-5fc2-2864-5391877cf70a" TargetMode="External"/><Relationship Id="rId6" Type="http://schemas.openxmlformats.org/officeDocument/2006/relationships/hyperlink" Target="https://www.msci.com/documents/10199/9ccebaa5-5511-4ec3-ab8c-d2fa2d5e2645" TargetMode="External"/><Relationship Id="rId11" Type="http://schemas.openxmlformats.org/officeDocument/2006/relationships/hyperlink" Target="https://www.msci.com/documents/10199/efef068e-d252-4e75-8142-2c8b8f441759" TargetMode="External"/><Relationship Id="rId24" Type="http://schemas.openxmlformats.org/officeDocument/2006/relationships/hyperlink" Target="https://www.msci.com/documents/10199/5cf69d06-765d-48ff-a220-0b467773fd38" TargetMode="External"/><Relationship Id="rId32" Type="http://schemas.openxmlformats.org/officeDocument/2006/relationships/hyperlink" Target="https://www.msci.com/documents/10199/148a3c89-f2da-4a50-8208-2be444bf8218" TargetMode="External"/><Relationship Id="rId5" Type="http://schemas.openxmlformats.org/officeDocument/2006/relationships/hyperlink" Target="https://www.msci.com/documents/10199/e67c4c7b-b016-4e59-a460-b42574cde2e6" TargetMode="External"/><Relationship Id="rId15" Type="http://schemas.openxmlformats.org/officeDocument/2006/relationships/hyperlink" Target="https://www.msci.com/documents/10199/abfcf377-7c15-47c7-9204-a6405eb9cd34" TargetMode="External"/><Relationship Id="rId23" Type="http://schemas.openxmlformats.org/officeDocument/2006/relationships/hyperlink" Target="https://www.msci.com/documents/10199/9ccebaa5-5511-4ec3-ab8c-d2fa2d5e2645" TargetMode="External"/><Relationship Id="rId28" Type="http://schemas.openxmlformats.org/officeDocument/2006/relationships/hyperlink" Target="https://www.msci.com/documents/10199/d3df4083-d1ed-4d25-b67d-636678237aee" TargetMode="External"/><Relationship Id="rId36" Type="http://schemas.openxmlformats.org/officeDocument/2006/relationships/printerSettings" Target="../printerSettings/printerSettings10.bin"/><Relationship Id="rId10" Type="http://schemas.openxmlformats.org/officeDocument/2006/relationships/hyperlink" Target="https://www.msci.com/documents/10199/2cac2742-11e3-4ecb-8884-149b0ac03481" TargetMode="External"/><Relationship Id="rId19" Type="http://schemas.openxmlformats.org/officeDocument/2006/relationships/hyperlink" Target="https://www.msci.com/documents/10199/006cb76d-2c4b-4a45-9c93-d59b30e6ae89" TargetMode="External"/><Relationship Id="rId31" Type="http://schemas.openxmlformats.org/officeDocument/2006/relationships/hyperlink" Target="https://www.msci.com/documents/10199/6386f1c9-ab47-4185-8196-4f0d0ab3d3cc" TargetMode="External"/><Relationship Id="rId4" Type="http://schemas.openxmlformats.org/officeDocument/2006/relationships/hyperlink" Target="https://www.msci.com/documents/10199/7eab05bf-e7cb-9ba6-3454-6af75da57e39" TargetMode="External"/><Relationship Id="rId9" Type="http://schemas.openxmlformats.org/officeDocument/2006/relationships/hyperlink" Target="https://www.msci.com/documents/10199/e67c4c7b-b016-4e59-a460-b42574cde2e6" TargetMode="External"/><Relationship Id="rId14" Type="http://schemas.openxmlformats.org/officeDocument/2006/relationships/hyperlink" Target="https://www.msci.com/documents/10199/e8a2a4a5-7768-417e-9267-275fff413c8a" TargetMode="External"/><Relationship Id="rId22" Type="http://schemas.openxmlformats.org/officeDocument/2006/relationships/hyperlink" Target="https://www.msci.com/documents/10199/fd0e3dd6-fcd3-40cf-968b-0087e97f9d34" TargetMode="External"/><Relationship Id="rId27" Type="http://schemas.openxmlformats.org/officeDocument/2006/relationships/hyperlink" Target="https://www.msci.com/documents/10199/3917585d-34ea-6a43-0689-218cd52d361b" TargetMode="External"/><Relationship Id="rId30" Type="http://schemas.openxmlformats.org/officeDocument/2006/relationships/hyperlink" Target="https://www.msci.com/documents/10199/bccbebb3-2914-4184-98df-51dd9c0d497b" TargetMode="External"/><Relationship Id="rId35" Type="http://schemas.openxmlformats.org/officeDocument/2006/relationships/hyperlink" Target="https://www.msci.com/documents/10199/c633e646-9b30-493e-9588-12c08a659acb" TargetMode="External"/><Relationship Id="rId8" Type="http://schemas.openxmlformats.org/officeDocument/2006/relationships/hyperlink" Target="https://www.msci.com/documents/10199/efef068e-d252-4e75-8142-2c8b8f441759"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msci.com/documents/10199/543ede35-09f9-4fa7-84ad-74e6750b2a42" TargetMode="External"/><Relationship Id="rId3" Type="http://schemas.openxmlformats.org/officeDocument/2006/relationships/hyperlink" Target="https://www.msci.com/documents/10199/486d87c0-6979-42c3-9d75-53fb018b7fe7" TargetMode="External"/><Relationship Id="rId7" Type="http://schemas.openxmlformats.org/officeDocument/2006/relationships/hyperlink" Target="https://www.msci.com/documents/10199/c0db0a48-01f2-4ba9-ad01-226fd5678111" TargetMode="External"/><Relationship Id="rId12" Type="http://schemas.openxmlformats.org/officeDocument/2006/relationships/printerSettings" Target="../printerSettings/printerSettings11.bin"/><Relationship Id="rId2" Type="http://schemas.openxmlformats.org/officeDocument/2006/relationships/hyperlink" Target="https://www.msci.com/documents/10199/7e201174-28c2-4ee4-919c-07544bfe0466" TargetMode="External"/><Relationship Id="rId1" Type="http://schemas.openxmlformats.org/officeDocument/2006/relationships/hyperlink" Target="https://www.msci.com/documents/10199/b2cc8595-0cf5-4c65-be47-bdc46b90b986" TargetMode="External"/><Relationship Id="rId6" Type="http://schemas.openxmlformats.org/officeDocument/2006/relationships/hyperlink" Target="https://www.msci.com/documents/10199/822e3d18-16fb-4d23-9295-11bc9e07b8ba" TargetMode="External"/><Relationship Id="rId11" Type="http://schemas.openxmlformats.org/officeDocument/2006/relationships/hyperlink" Target="https://www.msci.com/documents/10199/c0db0a48-01f2-4ba9-ad01-226fd5678111" TargetMode="External"/><Relationship Id="rId5" Type="http://schemas.openxmlformats.org/officeDocument/2006/relationships/hyperlink" Target="https://www.msci.com/documents/10199/4db922ce-68d2-446d-2f9e-4ed408a9db29" TargetMode="External"/><Relationship Id="rId10" Type="http://schemas.openxmlformats.org/officeDocument/2006/relationships/hyperlink" Target="https://www.msci.com/documents/10199/4db922ce-68d2-446d-2f9e-4ed408a9db29" TargetMode="External"/><Relationship Id="rId4" Type="http://schemas.openxmlformats.org/officeDocument/2006/relationships/hyperlink" Target="https://www.msci.com/documents/10199/30d89156-b5b8-47ca-8ecd-f89161322900" TargetMode="External"/><Relationship Id="rId9" Type="http://schemas.openxmlformats.org/officeDocument/2006/relationships/hyperlink" Target="https://www.msci.com/documents/10199/822e3d18-16fb-4d23-9295-11bc9e07b8b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msci.com/documents/10199/e67c1059-5dcf-4afc-b666-1a7f35d28c0f" TargetMode="External"/><Relationship Id="rId13" Type="http://schemas.openxmlformats.org/officeDocument/2006/relationships/hyperlink" Target="https://www.msci.com/documents/10199/27561c18-c30e-4d12-9321-5c83094e0d65" TargetMode="External"/><Relationship Id="rId18" Type="http://schemas.openxmlformats.org/officeDocument/2006/relationships/hyperlink" Target="https://www.msci.com/documents/10199/4cdaaef3-176f-4da8-b101-630513a19fe4" TargetMode="External"/><Relationship Id="rId26" Type="http://schemas.openxmlformats.org/officeDocument/2006/relationships/hyperlink" Target="https://www.msci.com/documents/10199/024576f2-f48e-4efd-bdf5-3b9ebe4a19e7" TargetMode="External"/><Relationship Id="rId3" Type="http://schemas.openxmlformats.org/officeDocument/2006/relationships/hyperlink" Target="https://www.msci.com/documents/10199/cb2e7408-63a4-4fe5-b65f-fb040e75c75d" TargetMode="External"/><Relationship Id="rId21" Type="http://schemas.openxmlformats.org/officeDocument/2006/relationships/hyperlink" Target="https://www.msci.com/documents/10199/df722a4b-b46c-4e25-9cdd-2b555e2d3cb8" TargetMode="External"/><Relationship Id="rId7" Type="http://schemas.openxmlformats.org/officeDocument/2006/relationships/hyperlink" Target="https://www.msci.com/documents/10199/56aada01-e1e4-492a-858c-430b34e2676d" TargetMode="External"/><Relationship Id="rId12" Type="http://schemas.openxmlformats.org/officeDocument/2006/relationships/hyperlink" Target="https://www.msci.com/documents/10199/84c35db6-76da-434a-9648-41475415b731" TargetMode="External"/><Relationship Id="rId17" Type="http://schemas.openxmlformats.org/officeDocument/2006/relationships/hyperlink" Target="https://www.msci.com/documents/10199/a71b65b5-d0ea-4b5c-a709-24b1213bc3c5" TargetMode="External"/><Relationship Id="rId25" Type="http://schemas.openxmlformats.org/officeDocument/2006/relationships/hyperlink" Target="https://www.msci.com/documents/10199/688d56f7-4ea0-1e44-7b7e-39d0545d65e9" TargetMode="External"/><Relationship Id="rId2" Type="http://schemas.openxmlformats.org/officeDocument/2006/relationships/hyperlink" Target="https://www.msci.com/documents/10199/024576f2-f48e-4efd-bdf5-3b9ebe4a19e7" TargetMode="External"/><Relationship Id="rId16" Type="http://schemas.openxmlformats.org/officeDocument/2006/relationships/hyperlink" Target="https://www.msci.com/documents/10199/9ccebaa5-5511-4ec3-ab8c-d2fa2d5e2645" TargetMode="External"/><Relationship Id="rId20" Type="http://schemas.openxmlformats.org/officeDocument/2006/relationships/hyperlink" Target="https://www.msci.com/documents/10199/7c88aa58-4d51-492b-8802-e43962611fb1" TargetMode="External"/><Relationship Id="rId1" Type="http://schemas.openxmlformats.org/officeDocument/2006/relationships/hyperlink" Target="https://www.msci.com/documents/10199/a8db0d84-3512-48ae-9153-f8759b83c473" TargetMode="External"/><Relationship Id="rId6" Type="http://schemas.openxmlformats.org/officeDocument/2006/relationships/hyperlink" Target="https://www.msci.com/documents/10199/67619209-9a58-40d4-8bc0-b04cbe8c3028" TargetMode="External"/><Relationship Id="rId11" Type="http://schemas.openxmlformats.org/officeDocument/2006/relationships/hyperlink" Target="https://www.msci.com/documents/10199/56aada01-e1e4-492a-858c-430b34e2676d" TargetMode="External"/><Relationship Id="rId24" Type="http://schemas.openxmlformats.org/officeDocument/2006/relationships/hyperlink" Target="https://www.msci.com/documents/10199/93cd5e86-afeb-496c-9d52-c5ad2f81a691" TargetMode="External"/><Relationship Id="rId5" Type="http://schemas.openxmlformats.org/officeDocument/2006/relationships/hyperlink" Target="https://www.msci.com/documents/10199/79e915c9-b287-8de9-6faf-43716b115894" TargetMode="External"/><Relationship Id="rId15" Type="http://schemas.openxmlformats.org/officeDocument/2006/relationships/hyperlink" Target="https://www.msci.com/documents/10199/777558e9-5246-437b-8b2d-f948daccc817" TargetMode="External"/><Relationship Id="rId23" Type="http://schemas.openxmlformats.org/officeDocument/2006/relationships/hyperlink" Target="https://www.msci.com/documents/10199/18f2379d-4306-22d6-515c-1d3b50f94b0b" TargetMode="External"/><Relationship Id="rId28" Type="http://schemas.openxmlformats.org/officeDocument/2006/relationships/printerSettings" Target="../printerSettings/printerSettings3.bin"/><Relationship Id="rId10" Type="http://schemas.openxmlformats.org/officeDocument/2006/relationships/hyperlink" Target="https://www.msci.com/documents/10199/56aada01-e1e4-492a-858c-430b34e2676d" TargetMode="External"/><Relationship Id="rId19" Type="http://schemas.openxmlformats.org/officeDocument/2006/relationships/hyperlink" Target="https://www.msci.com/documents/10199/7eab05bf-e7cb-9ba6-3454-6af75da57e39" TargetMode="External"/><Relationship Id="rId4" Type="http://schemas.openxmlformats.org/officeDocument/2006/relationships/hyperlink" Target="https://www.msci.com/documents/10199/68ba6e15-672b-4b05-8140-6df3412ac472" TargetMode="External"/><Relationship Id="rId9" Type="http://schemas.openxmlformats.org/officeDocument/2006/relationships/hyperlink" Target="https://www.msci.com/documents/10199/25db6f28-bd94-492b-b972-d9769bdc2db9" TargetMode="External"/><Relationship Id="rId14" Type="http://schemas.openxmlformats.org/officeDocument/2006/relationships/hyperlink" Target="https://www.msci.com/documents/10199/df722a4b-b46c-4e25-9cdd-2b555e2d3cb8" TargetMode="External"/><Relationship Id="rId22" Type="http://schemas.openxmlformats.org/officeDocument/2006/relationships/hyperlink" Target="https://www.msci.com/documents/10199/149ed7bc-316e-4b4c-8ea4-43fcb5bd6523" TargetMode="External"/><Relationship Id="rId27" Type="http://schemas.openxmlformats.org/officeDocument/2006/relationships/hyperlink" Target="https://www.msci.com/documents/10199/868074a7-691a-6872-00e7-bcb33275ef7c"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msci.com/documents/10199/ab6f5a00-863a-6562-b12a-503652f064d9" TargetMode="External"/><Relationship Id="rId13" Type="http://schemas.openxmlformats.org/officeDocument/2006/relationships/hyperlink" Target="https://www.msci.com/documents/10199/e744e272-e2c7-446b-8839-b62288962177" TargetMode="External"/><Relationship Id="rId18" Type="http://schemas.openxmlformats.org/officeDocument/2006/relationships/hyperlink" Target="https://www.msci.com/documents/10199/e98c3a6f-538f-7804-338e-e0dba102cf33" TargetMode="External"/><Relationship Id="rId3" Type="http://schemas.openxmlformats.org/officeDocument/2006/relationships/hyperlink" Target="https://www.msci.com/documents/10199/505f8123-d418-ed1f-f83d-f58df1181dcd" TargetMode="External"/><Relationship Id="rId21" Type="http://schemas.openxmlformats.org/officeDocument/2006/relationships/hyperlink" Target="https://www.msci.com/documents/10199/396f0b1e-04ce-b139-bfa5-d8b6659aa97f" TargetMode="External"/><Relationship Id="rId7" Type="http://schemas.openxmlformats.org/officeDocument/2006/relationships/hyperlink" Target="https://www.msci.com/documents/10199/f2115ba6-1745-47fa-d35f-530755a21283" TargetMode="External"/><Relationship Id="rId12" Type="http://schemas.openxmlformats.org/officeDocument/2006/relationships/hyperlink" Target="https://www.msci.com/documents/10199/93cd5e86-afeb-496c-9d52-c5ad2f81a691" TargetMode="External"/><Relationship Id="rId17" Type="http://schemas.openxmlformats.org/officeDocument/2006/relationships/hyperlink" Target="https://www.msci.com/documents/10199/2ab50b69-1bd4-712e-c941-be569d26d678" TargetMode="External"/><Relationship Id="rId2" Type="http://schemas.openxmlformats.org/officeDocument/2006/relationships/hyperlink" Target="https://www.msci.com/documents/10199/18f2379d-4306-22d6-515c-1d3b50f94b0b" TargetMode="External"/><Relationship Id="rId16" Type="http://schemas.openxmlformats.org/officeDocument/2006/relationships/hyperlink" Target="https://www.msci.com/documents/10199/bb717972-54e0-4f71-83e7-cfad786a2f20" TargetMode="External"/><Relationship Id="rId20" Type="http://schemas.openxmlformats.org/officeDocument/2006/relationships/hyperlink" Target="https://www.msci.com/documents/10199/95529169-3e14-b7e7-b679-f0651dd0c5cb" TargetMode="External"/><Relationship Id="rId1" Type="http://schemas.openxmlformats.org/officeDocument/2006/relationships/hyperlink" Target="https://www.msci.com/documents/10199/79e915c9-b287-8de9-6faf-43716b115894" TargetMode="External"/><Relationship Id="rId6" Type="http://schemas.openxmlformats.org/officeDocument/2006/relationships/hyperlink" Target="https://www.msci.com/documents/10199/e40b0f67-aaec-6e23-f4cb-d5102775f7ac" TargetMode="External"/><Relationship Id="rId11" Type="http://schemas.openxmlformats.org/officeDocument/2006/relationships/hyperlink" Target="https://www.msci.com/documents/10199/ddedb96c-cc9a-5cb3-f9bd-cf24b8d110ce" TargetMode="External"/><Relationship Id="rId5" Type="http://schemas.openxmlformats.org/officeDocument/2006/relationships/hyperlink" Target="https://www.msci.com/documents/10199/2804e9c5-f6f1-a2bb-509d-c29e7a24d827" TargetMode="External"/><Relationship Id="rId15" Type="http://schemas.openxmlformats.org/officeDocument/2006/relationships/hyperlink" Target="https://www.msci.com/documents/10199/acefd2ef-4bc7-f33b-8fd1-49427d692b68" TargetMode="External"/><Relationship Id="rId23" Type="http://schemas.openxmlformats.org/officeDocument/2006/relationships/printerSettings" Target="../printerSettings/printerSettings4.bin"/><Relationship Id="rId10" Type="http://schemas.openxmlformats.org/officeDocument/2006/relationships/hyperlink" Target="https://www.msci.com/documents/10199/2b21169c-1de0-32d2-5c6e-d7d162cedf67" TargetMode="External"/><Relationship Id="rId19" Type="http://schemas.openxmlformats.org/officeDocument/2006/relationships/hyperlink" Target="https://www.msci.com/documents/10199/2d51730c-2429-2dda-bb74-9f9536b3a566" TargetMode="External"/><Relationship Id="rId4" Type="http://schemas.openxmlformats.org/officeDocument/2006/relationships/hyperlink" Target="https://www.msci.com/documents/10199/688d56f7-4ea0-1e44-7b7e-39d0545d65e9" TargetMode="External"/><Relationship Id="rId9" Type="http://schemas.openxmlformats.org/officeDocument/2006/relationships/hyperlink" Target="https://www.msci.com/documents/10199/110f294e-dd6a-15f5-5678-4e5cf83e5e9a" TargetMode="External"/><Relationship Id="rId14" Type="http://schemas.openxmlformats.org/officeDocument/2006/relationships/hyperlink" Target="https://www.msci.com/documents/10199/93cd5e86-afeb-496c-9d52-c5ad2f81a691" TargetMode="External"/><Relationship Id="rId22" Type="http://schemas.openxmlformats.org/officeDocument/2006/relationships/hyperlink" Target="https://www.msci.com/documents/10199/bb67f783-3b30-4cfd-8ebf-f8f7802203d3"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msci.com/documents/10199/67a768a1-71d0-4bd0-8d7e-f7b53e8d0d9f" TargetMode="External"/><Relationship Id="rId13" Type="http://schemas.openxmlformats.org/officeDocument/2006/relationships/hyperlink" Target="https://www.msci.com/documents/10199/b25622f5-c040-49a5-8783-a152bd6d7a32" TargetMode="External"/><Relationship Id="rId3" Type="http://schemas.openxmlformats.org/officeDocument/2006/relationships/hyperlink" Target="https://www.msci.com/documents/10199/56aada01-e1e4-492a-858c-430b34e2676d" TargetMode="External"/><Relationship Id="rId7" Type="http://schemas.openxmlformats.org/officeDocument/2006/relationships/hyperlink" Target="https://www.msci.com/documents/10199/149ed7bc-316e-4b4c-8ea4-43fcb5bd6523" TargetMode="External"/><Relationship Id="rId12" Type="http://schemas.openxmlformats.org/officeDocument/2006/relationships/hyperlink" Target="https://www.msci.com/documents/10199/c604d919-b570-4703-ad40-5b3fe6b35046" TargetMode="External"/><Relationship Id="rId2" Type="http://schemas.openxmlformats.org/officeDocument/2006/relationships/hyperlink" Target="https://www.msci.com/documents/10199/10c3f32f-4565-4a92-aa1c-edf6f3a4e03f" TargetMode="External"/><Relationship Id="rId1" Type="http://schemas.openxmlformats.org/officeDocument/2006/relationships/hyperlink" Target="https://www.msci.com/documents/10199/10c3f32f-4565-4a92-aa1c-edf6f3a4e03f" TargetMode="External"/><Relationship Id="rId6" Type="http://schemas.openxmlformats.org/officeDocument/2006/relationships/hyperlink" Target="https://www.msci.com/documents/10199/890dd84d-3750-4656-87f2-1229ed5a5d6e" TargetMode="External"/><Relationship Id="rId11" Type="http://schemas.openxmlformats.org/officeDocument/2006/relationships/hyperlink" Target="https://www.msci.com/documents/10199/149ed7bc-316e-4b4c-8ea4-43fcb5bd6523" TargetMode="External"/><Relationship Id="rId5" Type="http://schemas.openxmlformats.org/officeDocument/2006/relationships/hyperlink" Target="https://www.msci.com/documents/10199/56aada01-e1e4-492a-858c-430b34e2676d" TargetMode="External"/><Relationship Id="rId15" Type="http://schemas.openxmlformats.org/officeDocument/2006/relationships/hyperlink" Target="https://www.msci.com/documents/10199/a71b65b5-d0ea-4b5c-a709-24b1213bc3c5" TargetMode="External"/><Relationship Id="rId10" Type="http://schemas.openxmlformats.org/officeDocument/2006/relationships/hyperlink" Target="https://www.msci.com/documents/10199/a71b65b5-d0ea-4b5c-a709-24b1213bc3c5" TargetMode="External"/><Relationship Id="rId4" Type="http://schemas.openxmlformats.org/officeDocument/2006/relationships/hyperlink" Target="https://www.msci.com/documents/10199/cad25553-6265-4a1b-9942-cb5be891015d" TargetMode="External"/><Relationship Id="rId9" Type="http://schemas.openxmlformats.org/officeDocument/2006/relationships/hyperlink" Target="https://www.msci.com/documents/10199/c0db0a48-01f2-4ba9-ad01-226fd5678111" TargetMode="External"/><Relationship Id="rId14" Type="http://schemas.openxmlformats.org/officeDocument/2006/relationships/hyperlink" Target="https://www.msci.com/documents/10199/e67c4c7b-b016-4e59-a460-b42574cde2e6"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msci.com/documents/10199/27561c18-c30e-4d12-9321-5c83094e0d65" TargetMode="External"/><Relationship Id="rId3" Type="http://schemas.openxmlformats.org/officeDocument/2006/relationships/hyperlink" Target="https://www.msci.com/documents/10199/a71b65b5-d0ea-4b5c-a709-24b1213bc3c5" TargetMode="External"/><Relationship Id="rId7" Type="http://schemas.openxmlformats.org/officeDocument/2006/relationships/hyperlink" Target="https://www.msci.com/documents/10199/b25622f5-c040-49a5-8783-a152bd6d7a32" TargetMode="External"/><Relationship Id="rId12" Type="http://schemas.openxmlformats.org/officeDocument/2006/relationships/printerSettings" Target="../printerSettings/printerSettings5.bin"/><Relationship Id="rId2" Type="http://schemas.openxmlformats.org/officeDocument/2006/relationships/hyperlink" Target="https://www.msci.com/documents/10199/1ee87397-6313-4f46-87ae-6761f666558e" TargetMode="External"/><Relationship Id="rId1" Type="http://schemas.openxmlformats.org/officeDocument/2006/relationships/hyperlink" Target="https://www.msci.com/documents/10199/a71b65b5-d0ea-4b5c-a709-24b1213bc3c5" TargetMode="External"/><Relationship Id="rId6" Type="http://schemas.openxmlformats.org/officeDocument/2006/relationships/hyperlink" Target="https://www.msci.com/documents/10199/27561c18-c30e-4d12-9321-5c83094e0d65" TargetMode="External"/><Relationship Id="rId11" Type="http://schemas.openxmlformats.org/officeDocument/2006/relationships/hyperlink" Target="https://www.msci.com/documents/10199/b25622f5-c040-49a5-8783-a152bd6d7a32" TargetMode="External"/><Relationship Id="rId5" Type="http://schemas.openxmlformats.org/officeDocument/2006/relationships/hyperlink" Target="https://www.msci.com/documents/10199/86494e1f-914e-4aa5-82a9-2e29ed5adbbf" TargetMode="External"/><Relationship Id="rId10" Type="http://schemas.openxmlformats.org/officeDocument/2006/relationships/hyperlink" Target="https://www.msci.com/documents/10199/27561c18-c30e-4d12-9321-5c83094e0d65" TargetMode="External"/><Relationship Id="rId4" Type="http://schemas.openxmlformats.org/officeDocument/2006/relationships/hyperlink" Target="https://www.msci.com/documents/10199/aad764ed-657c-4399-8be0-89320ad12547" TargetMode="External"/><Relationship Id="rId9" Type="http://schemas.openxmlformats.org/officeDocument/2006/relationships/hyperlink" Target="https://www.msci.com/documents/10199/975d1d6f-eaaa-4f15-a638-f84e2d238564"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www.msci.com/documents/10199/b6f212c4-9897-455a-b323-d5073dd49f7b" TargetMode="External"/><Relationship Id="rId18" Type="http://schemas.openxmlformats.org/officeDocument/2006/relationships/hyperlink" Target="https://www.msci.com/documents/10199/54b1293a-00fc-4bb9-8308-d03484f0c3db" TargetMode="External"/><Relationship Id="rId26" Type="http://schemas.openxmlformats.org/officeDocument/2006/relationships/hyperlink" Target="https://www.msci.com/documents/10199/970cc931-4db6-4b8c-801a-1a48f51b070f" TargetMode="External"/><Relationship Id="rId39" Type="http://schemas.openxmlformats.org/officeDocument/2006/relationships/hyperlink" Target="https://www.msci.com/documents/10199/56aada01-e1e4-492a-858c-430b34e2676d" TargetMode="External"/><Relationship Id="rId21" Type="http://schemas.openxmlformats.org/officeDocument/2006/relationships/hyperlink" Target="https://www.msci.com/documents/10199/1b3a3205-7804-40b1-9471-6b75081b4efe" TargetMode="External"/><Relationship Id="rId34" Type="http://schemas.openxmlformats.org/officeDocument/2006/relationships/hyperlink" Target="https://www.msci.com/documents/10199/e67c1059-5dcf-4afc-b666-1a7f35d28c0f" TargetMode="External"/><Relationship Id="rId42" Type="http://schemas.openxmlformats.org/officeDocument/2006/relationships/hyperlink" Target="https://www.msci.com/documents/10199/861bb4d4-7a59-489b-8cef-bb104e152e3c" TargetMode="External"/><Relationship Id="rId47" Type="http://schemas.openxmlformats.org/officeDocument/2006/relationships/hyperlink" Target="https://www.msci.com/documents/10199/fed35661-51d8-478b-8a9a-3b4a8ae62d6d" TargetMode="External"/><Relationship Id="rId50" Type="http://schemas.openxmlformats.org/officeDocument/2006/relationships/hyperlink" Target="https://www.msci.com/documents/10199/e5626e0e-a3e2-40da-9b6a-c31906726b3f" TargetMode="External"/><Relationship Id="rId7" Type="http://schemas.openxmlformats.org/officeDocument/2006/relationships/hyperlink" Target="https://www.msci.com/documents/10199/024576f2-f48e-4efd-bdf5-3b9ebe4a19e7" TargetMode="External"/><Relationship Id="rId2" Type="http://schemas.openxmlformats.org/officeDocument/2006/relationships/hyperlink" Target="https://www.msci.com/documents/10199/890dd84d-3750-4656-87f2-1229ed5a5d6e" TargetMode="External"/><Relationship Id="rId16" Type="http://schemas.openxmlformats.org/officeDocument/2006/relationships/hyperlink" Target="https://www.msci.com/documents/10199/77e24157-3f61-42e2-b7b5-3426172d9d8e" TargetMode="External"/><Relationship Id="rId29" Type="http://schemas.openxmlformats.org/officeDocument/2006/relationships/hyperlink" Target="https://www.msci.com/documents/10199/f6179af3-b1d1-4df0-8ac9-215451f3ac0a" TargetMode="External"/><Relationship Id="rId11" Type="http://schemas.openxmlformats.org/officeDocument/2006/relationships/hyperlink" Target="https://www.msci.com/documents/10199/cb2e7408-63a4-4fe5-b65f-fb040e75c75d" TargetMode="External"/><Relationship Id="rId24" Type="http://schemas.openxmlformats.org/officeDocument/2006/relationships/hyperlink" Target="https://www.msci.com/documents/10199/e8096ca8-6a16-4be0-861c-971f21c2a4c6" TargetMode="External"/><Relationship Id="rId32" Type="http://schemas.openxmlformats.org/officeDocument/2006/relationships/hyperlink" Target="https://www.msci.com/documents/10199/14d76463-8492-4ba7-9fff-10a988d67cdf" TargetMode="External"/><Relationship Id="rId37" Type="http://schemas.openxmlformats.org/officeDocument/2006/relationships/hyperlink" Target="https://www.msci.com/documents/10199/84c35db6-76da-434a-9648-41475415b731" TargetMode="External"/><Relationship Id="rId40" Type="http://schemas.openxmlformats.org/officeDocument/2006/relationships/hyperlink" Target="https://www.msci.com/documents/10199/f6179af3-b1d1-4df0-8ac9-215451f3ac0a" TargetMode="External"/><Relationship Id="rId45" Type="http://schemas.openxmlformats.org/officeDocument/2006/relationships/hyperlink" Target="https://www.msci.com/documents/10199/95859f55-6751-44c3-9a03-bf2f1a4a3279" TargetMode="External"/><Relationship Id="rId53" Type="http://schemas.openxmlformats.org/officeDocument/2006/relationships/printerSettings" Target="../printerSettings/printerSettings6.bin"/><Relationship Id="rId5" Type="http://schemas.openxmlformats.org/officeDocument/2006/relationships/hyperlink" Target="https://www.msci.com/documents/10199/cad25553-6265-4a1b-9942-cb5be891015d" TargetMode="External"/><Relationship Id="rId10" Type="http://schemas.openxmlformats.org/officeDocument/2006/relationships/hyperlink" Target="https://www.msci.com/documents/10199/156e39f2-aa83-4645-b592-f38bee58f592" TargetMode="External"/><Relationship Id="rId19" Type="http://schemas.openxmlformats.org/officeDocument/2006/relationships/hyperlink" Target="https://www.msci.com/documents/10199/6ce4617e-9127-480f-8f3b-1fdf4c0c8962" TargetMode="External"/><Relationship Id="rId31" Type="http://schemas.openxmlformats.org/officeDocument/2006/relationships/hyperlink" Target="https://www.msci.com/documents/10199/84c35db6-76da-434a-9648-41475415b731" TargetMode="External"/><Relationship Id="rId44" Type="http://schemas.openxmlformats.org/officeDocument/2006/relationships/hyperlink" Target="https://www.msci.com/documents/10199/e434182e-9729-4e90-a3f6-4aca391450b0" TargetMode="External"/><Relationship Id="rId52" Type="http://schemas.openxmlformats.org/officeDocument/2006/relationships/hyperlink" Target="https://www.msci.com/documents/10199/b2c99f8b-4e9c-4ac2-a04d-9cedbd6bfebc" TargetMode="External"/><Relationship Id="rId4" Type="http://schemas.openxmlformats.org/officeDocument/2006/relationships/hyperlink" Target="https://www.msci.com/documents/10199/67619209-9a58-40d4-8bc0-b04cbe8c3028" TargetMode="External"/><Relationship Id="rId9" Type="http://schemas.openxmlformats.org/officeDocument/2006/relationships/hyperlink" Target="https://www.msci.com/documents/10199/1249e207-8832-488e-9bec-c908f2ddb1d0" TargetMode="External"/><Relationship Id="rId14" Type="http://schemas.openxmlformats.org/officeDocument/2006/relationships/hyperlink" Target="https://www.msci.com/documents/10199/a4ec7b1f-b538-4e2e-8305-80bf110b4084" TargetMode="External"/><Relationship Id="rId22" Type="http://schemas.openxmlformats.org/officeDocument/2006/relationships/hyperlink" Target="https://www.msci.com/documents/10199/1b3a3205-7804-40b1-9471-6b75081b4efe" TargetMode="External"/><Relationship Id="rId27" Type="http://schemas.openxmlformats.org/officeDocument/2006/relationships/hyperlink" Target="https://www.msci.com/documents/10199/56aada01-e1e4-492a-858c-430b34e2676d" TargetMode="External"/><Relationship Id="rId30" Type="http://schemas.openxmlformats.org/officeDocument/2006/relationships/hyperlink" Target="https://www.msci.com/documents/10199/4cdaaef3-176f-4da8-b101-630513a19fe4" TargetMode="External"/><Relationship Id="rId35" Type="http://schemas.openxmlformats.org/officeDocument/2006/relationships/hyperlink" Target="https://www.msci.com/documents/10199/56aada01-e1e4-492a-858c-430b34e2676d" TargetMode="External"/><Relationship Id="rId43" Type="http://schemas.openxmlformats.org/officeDocument/2006/relationships/hyperlink" Target="https://www.msci.com/documents/10199/69c26a20-af52-4429-9805-bb8e52323eae" TargetMode="External"/><Relationship Id="rId48" Type="http://schemas.openxmlformats.org/officeDocument/2006/relationships/hyperlink" Target="https://www.msci.com/documents/10199/8826a446-bba3-448c-919b-d8a795f133bf" TargetMode="External"/><Relationship Id="rId8" Type="http://schemas.openxmlformats.org/officeDocument/2006/relationships/hyperlink" Target="https://www.msci.com/documents/10199/941f46cd-1562-4b03-8c86-e6f00ddd0e8b" TargetMode="External"/><Relationship Id="rId51" Type="http://schemas.openxmlformats.org/officeDocument/2006/relationships/hyperlink" Target="https://www.msci.com/documents/10199/209753df-826c-495d-aef2-5a8f71b80880" TargetMode="External"/><Relationship Id="rId3" Type="http://schemas.openxmlformats.org/officeDocument/2006/relationships/hyperlink" Target="https://www.msci.com/documents/10199/777558e9-5246-437b-8b2d-f948daccc817" TargetMode="External"/><Relationship Id="rId12" Type="http://schemas.openxmlformats.org/officeDocument/2006/relationships/hyperlink" Target="https://www.msci.com/documents/10199/149ed7bc-316e-4b4c-8ea4-43fcb5bd6523" TargetMode="External"/><Relationship Id="rId17" Type="http://schemas.openxmlformats.org/officeDocument/2006/relationships/hyperlink" Target="https://www.msci.com/documents/10199/c34efc82-cf87-238c-5863-89c28d8755f3" TargetMode="External"/><Relationship Id="rId25" Type="http://schemas.openxmlformats.org/officeDocument/2006/relationships/hyperlink" Target="https://www.msci.com/documents/10199/54b1293a-00fc-4bb9-8308-d03484f0c3db" TargetMode="External"/><Relationship Id="rId33" Type="http://schemas.openxmlformats.org/officeDocument/2006/relationships/hyperlink" Target="https://www.msci.com/documents/10199/25db6f28-bd94-492b-b972-d9769bdc2db9" TargetMode="External"/><Relationship Id="rId38" Type="http://schemas.openxmlformats.org/officeDocument/2006/relationships/hyperlink" Target="https://www.msci.com/documents/10199/271a2cd2-f002-4537-83d3-d99c3b743433" TargetMode="External"/><Relationship Id="rId46" Type="http://schemas.openxmlformats.org/officeDocument/2006/relationships/hyperlink" Target="https://www.msci.com/documents/10199/ce8c4675-8e3b-48fc-87c3-d24810691593" TargetMode="External"/><Relationship Id="rId20" Type="http://schemas.openxmlformats.org/officeDocument/2006/relationships/hyperlink" Target="https://www.msci.com/documents/10199/4436b773-ee19-4bac-8fbf-307d28408ca8" TargetMode="External"/><Relationship Id="rId41" Type="http://schemas.openxmlformats.org/officeDocument/2006/relationships/hyperlink" Target="https://www.msci.com/documents/10199/378bca76-62f9-4345-8fec-f046546d9119" TargetMode="External"/><Relationship Id="rId1" Type="http://schemas.openxmlformats.org/officeDocument/2006/relationships/hyperlink" Target="https://www.msci.com/documents/10199/149ed7bc-316e-4b4c-8ea4-43fcb5bd6523" TargetMode="External"/><Relationship Id="rId6" Type="http://schemas.openxmlformats.org/officeDocument/2006/relationships/hyperlink" Target="https://www.msci.com/documents/10199/cb2e7408-63a4-4fe5-b65f-fb040e75c75d" TargetMode="External"/><Relationship Id="rId15" Type="http://schemas.openxmlformats.org/officeDocument/2006/relationships/hyperlink" Target="https://www.msci.com/documents/10199/69aaf9fd-d91d-4505-a877-4b1ad70ee855" TargetMode="External"/><Relationship Id="rId23" Type="http://schemas.openxmlformats.org/officeDocument/2006/relationships/hyperlink" Target="https://www.msci.com/documents/10199/04d4c23a-f633-4bf6-b20d-735e9fb13538" TargetMode="External"/><Relationship Id="rId28" Type="http://schemas.openxmlformats.org/officeDocument/2006/relationships/hyperlink" Target="https://www.msci.com/documents/10199/4cdaaef3-176f-4da8-b101-630513a19fe4" TargetMode="External"/><Relationship Id="rId36" Type="http://schemas.openxmlformats.org/officeDocument/2006/relationships/hyperlink" Target="https://www.msci.com/documents/10199/a2bd7d9f-6c01-4056-bbf6-f1d9074366e0" TargetMode="External"/><Relationship Id="rId49" Type="http://schemas.openxmlformats.org/officeDocument/2006/relationships/hyperlink" Target="https://www.msci.com/documents/10199/9af7b84f-c849-4318-a40d-01c5d13c92a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DBAF8-9D95-4DF3-B2D7-AE3152AC4763}">
  <dimension ref="B3:J32"/>
  <sheetViews>
    <sheetView showGridLines="0" topLeftCell="B5" zoomScale="85" zoomScaleNormal="85" workbookViewId="0">
      <selection activeCell="G11" sqref="G11"/>
    </sheetView>
  </sheetViews>
  <sheetFormatPr defaultRowHeight="14.4" x14ac:dyDescent="0.3"/>
  <cols>
    <col min="2" max="2" width="11.5546875" style="11" customWidth="1"/>
    <col min="3" max="3" width="11" style="11" bestFit="1" customWidth="1"/>
    <col min="4" max="4" width="9.33203125" style="11" bestFit="1" customWidth="1"/>
    <col min="7" max="7" width="20.109375" bestFit="1" customWidth="1"/>
    <col min="8" max="8" width="11.5546875" bestFit="1" customWidth="1"/>
    <col min="9" max="9" width="20.5546875" bestFit="1" customWidth="1"/>
  </cols>
  <sheetData>
    <row r="3" spans="2:10" x14ac:dyDescent="0.3">
      <c r="B3" s="16" t="s">
        <v>1</v>
      </c>
      <c r="C3" s="11">
        <v>196159382074.09375</v>
      </c>
    </row>
    <row r="4" spans="2:10" x14ac:dyDescent="0.3">
      <c r="B4" s="16" t="s">
        <v>2</v>
      </c>
      <c r="C4" s="11">
        <v>212813669110.50787</v>
      </c>
      <c r="G4" s="4"/>
    </row>
    <row r="5" spans="2:10" ht="72" x14ac:dyDescent="0.3">
      <c r="B5" s="16" t="s">
        <v>3</v>
      </c>
      <c r="C5" s="11">
        <v>200993989669.72406</v>
      </c>
      <c r="F5" s="47" t="s">
        <v>4</v>
      </c>
      <c r="G5" s="47"/>
      <c r="I5" s="17" t="s">
        <v>5</v>
      </c>
    </row>
    <row r="6" spans="2:10" x14ac:dyDescent="0.3">
      <c r="B6" s="16" t="s">
        <v>6</v>
      </c>
      <c r="C6" s="11">
        <v>239081968033.85861</v>
      </c>
      <c r="H6" t="s">
        <v>7</v>
      </c>
      <c r="I6" s="18">
        <v>0.14000000000000001</v>
      </c>
      <c r="J6" s="4"/>
    </row>
    <row r="7" spans="2:10" x14ac:dyDescent="0.3">
      <c r="B7" s="16" t="s">
        <v>8</v>
      </c>
      <c r="C7" s="11">
        <v>215028071313.53113</v>
      </c>
      <c r="I7" s="4"/>
    </row>
    <row r="8" spans="2:10" x14ac:dyDescent="0.3">
      <c r="B8" s="16" t="s">
        <v>9</v>
      </c>
      <c r="C8" s="11">
        <v>231267274875.52759</v>
      </c>
      <c r="G8" s="4" t="s">
        <v>10</v>
      </c>
      <c r="H8" t="s">
        <v>11</v>
      </c>
      <c r="I8" s="19" t="s">
        <v>12</v>
      </c>
    </row>
    <row r="9" spans="2:10" x14ac:dyDescent="0.3">
      <c r="B9" s="16" t="s">
        <v>13</v>
      </c>
      <c r="C9" s="11">
        <v>249331168391.50989</v>
      </c>
    </row>
    <row r="10" spans="2:10" x14ac:dyDescent="0.3">
      <c r="B10" s="16" t="s">
        <v>14</v>
      </c>
      <c r="C10" s="11">
        <v>259169359637.55286</v>
      </c>
    </row>
    <row r="11" spans="2:10" x14ac:dyDescent="0.3">
      <c r="B11" s="16" t="s">
        <v>15</v>
      </c>
      <c r="C11" s="11">
        <v>266835150838.40768</v>
      </c>
      <c r="G11" s="4" t="s">
        <v>16</v>
      </c>
      <c r="H11" s="20">
        <v>45536</v>
      </c>
      <c r="I11" s="21">
        <v>317408273878.21887</v>
      </c>
      <c r="J11" s="4" t="s">
        <v>17</v>
      </c>
    </row>
    <row r="12" spans="2:10" x14ac:dyDescent="0.3">
      <c r="B12" s="16" t="s">
        <v>18</v>
      </c>
      <c r="C12" s="11">
        <v>280625896399.74011</v>
      </c>
      <c r="H12" t="s">
        <v>19</v>
      </c>
    </row>
    <row r="13" spans="2:10" x14ac:dyDescent="0.3">
      <c r="B13" s="16" t="s">
        <v>20</v>
      </c>
      <c r="C13" s="11">
        <v>328647761190.79944</v>
      </c>
    </row>
    <row r="14" spans="2:10" x14ac:dyDescent="0.3">
      <c r="B14" s="16" t="s">
        <v>21</v>
      </c>
      <c r="C14" s="11">
        <v>330339169665.49738</v>
      </c>
    </row>
    <row r="15" spans="2:10" x14ac:dyDescent="0.3">
      <c r="B15" s="16" t="s">
        <v>22</v>
      </c>
      <c r="C15" s="11">
        <v>319429921503.36908</v>
      </c>
      <c r="G15" s="4"/>
    </row>
    <row r="16" spans="2:10" x14ac:dyDescent="0.3">
      <c r="B16" s="16" t="s">
        <v>23</v>
      </c>
      <c r="C16" s="11">
        <v>378924339078.57751</v>
      </c>
    </row>
    <row r="17" spans="2:4" x14ac:dyDescent="0.3">
      <c r="B17" s="16" t="s">
        <v>24</v>
      </c>
      <c r="C17" s="11">
        <v>385782128215.81805</v>
      </c>
    </row>
    <row r="18" spans="2:4" x14ac:dyDescent="0.3">
      <c r="B18" s="16" t="s">
        <v>25</v>
      </c>
      <c r="C18" s="11">
        <v>408771158393.34955</v>
      </c>
    </row>
    <row r="19" spans="2:4" x14ac:dyDescent="0.3">
      <c r="B19" s="16" t="s">
        <v>26</v>
      </c>
      <c r="C19" s="11">
        <v>456885048349.92017</v>
      </c>
    </row>
    <row r="20" spans="2:4" x14ac:dyDescent="0.3">
      <c r="B20" s="16" t="s">
        <v>27</v>
      </c>
      <c r="C20" s="11">
        <v>470926286268.47516</v>
      </c>
    </row>
    <row r="21" spans="2:4" x14ac:dyDescent="0.3">
      <c r="B21" s="16" t="s">
        <v>28</v>
      </c>
      <c r="C21" s="11">
        <v>474518322451.74292</v>
      </c>
    </row>
    <row r="22" spans="2:4" x14ac:dyDescent="0.3">
      <c r="B22" s="16" t="s">
        <v>29</v>
      </c>
      <c r="C22" s="11">
        <v>494015051925.87347</v>
      </c>
    </row>
    <row r="23" spans="2:4" x14ac:dyDescent="0.3">
      <c r="B23" s="16" t="s">
        <v>30</v>
      </c>
      <c r="C23" s="11">
        <v>493709676647.37201</v>
      </c>
    </row>
    <row r="24" spans="2:4" x14ac:dyDescent="0.3">
      <c r="B24" s="16" t="s">
        <v>31</v>
      </c>
      <c r="C24" s="11">
        <v>595419590395.93872</v>
      </c>
    </row>
    <row r="25" spans="2:4" x14ac:dyDescent="0.3">
      <c r="B25" s="16" t="s">
        <v>32</v>
      </c>
      <c r="C25" s="11">
        <v>586500242542.03687</v>
      </c>
    </row>
    <row r="26" spans="2:4" x14ac:dyDescent="0.3">
      <c r="B26" s="16" t="s">
        <v>33</v>
      </c>
      <c r="C26" s="11">
        <v>710691294776.09009</v>
      </c>
    </row>
    <row r="27" spans="2:4" x14ac:dyDescent="0.3">
      <c r="B27" s="16" t="s">
        <v>34</v>
      </c>
      <c r="C27" s="11">
        <v>705869327903.1449</v>
      </c>
    </row>
    <row r="28" spans="2:4" x14ac:dyDescent="0.3">
      <c r="B28" s="16" t="s">
        <v>35</v>
      </c>
      <c r="C28" s="11">
        <v>789609600373.38635</v>
      </c>
    </row>
    <row r="29" spans="2:4" x14ac:dyDescent="0.3">
      <c r="B29" s="16" t="s">
        <v>36</v>
      </c>
      <c r="C29" s="11">
        <v>950476798176.54785</v>
      </c>
    </row>
    <row r="30" spans="2:4" x14ac:dyDescent="0.3">
      <c r="B30" s="16" t="s">
        <v>37</v>
      </c>
      <c r="C30" s="11">
        <v>1013732498638.0201</v>
      </c>
    </row>
    <row r="31" spans="2:4" x14ac:dyDescent="0.3">
      <c r="B31" s="16" t="s">
        <v>38</v>
      </c>
      <c r="C31" s="11">
        <v>1020210594877.8175</v>
      </c>
    </row>
    <row r="32" spans="2:4" x14ac:dyDescent="0.3">
      <c r="B32" s="16" t="s">
        <v>39</v>
      </c>
      <c r="C32" s="11">
        <v>1315297371035.6965</v>
      </c>
      <c r="D32" s="22">
        <f>+(C32/C12)^(1/5)-1</f>
        <v>0.36200669160165</v>
      </c>
    </row>
  </sheetData>
  <mergeCells count="1">
    <mergeCell ref="F5:G5"/>
  </mergeCells>
  <pageMargins left="0.7" right="0.7" top="0.75" bottom="0.75" header="0.3" footer="0.3"/>
  <pageSetup orientation="portrait" r:id="rId1"/>
  <headerFooter>
    <oddFooter>&amp;C&amp;1#&amp;"Calibri"&amp;9&amp;K000000Information Classification: GENERAL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33D7-903D-4A64-88DB-7936A2C5F9A2}">
  <sheetPr>
    <pageSetUpPr fitToPage="1"/>
  </sheetPr>
  <dimension ref="A1:N26"/>
  <sheetViews>
    <sheetView showGridLines="0" zoomScale="85" zoomScaleNormal="85" workbookViewId="0">
      <selection activeCell="G35" sqref="G35"/>
    </sheetView>
  </sheetViews>
  <sheetFormatPr defaultColWidth="9.109375" defaultRowHeight="15" customHeight="1" x14ac:dyDescent="0.3"/>
  <cols>
    <col min="1" max="1" width="17.5546875" style="1" bestFit="1" customWidth="1"/>
    <col min="2" max="2" width="8.6640625" style="1" bestFit="1" customWidth="1"/>
    <col min="3" max="3" width="11.88671875" style="1" bestFit="1" customWidth="1"/>
    <col min="4" max="4" width="30.88671875" style="1" bestFit="1" customWidth="1"/>
    <col min="5" max="5" width="32.109375" style="1" bestFit="1" customWidth="1"/>
    <col min="6" max="6" width="35.5546875" style="1" bestFit="1" customWidth="1"/>
    <col min="7" max="7" width="33.88671875" style="1" bestFit="1" customWidth="1"/>
    <col min="8" max="8" width="31.5546875" style="1" bestFit="1" customWidth="1"/>
    <col min="9" max="9" width="30.33203125" style="1" bestFit="1" customWidth="1"/>
    <col min="10" max="10" width="12.44140625" style="1" bestFit="1" customWidth="1"/>
    <col min="11" max="11" width="29" style="1" bestFit="1" customWidth="1"/>
    <col min="12" max="12" width="28" style="1" bestFit="1" customWidth="1"/>
    <col min="13" max="13" width="26.6640625" style="1" bestFit="1" customWidth="1"/>
    <col min="14" max="14" width="25.5546875" style="1" bestFit="1" customWidth="1"/>
    <col min="15" max="16384" width="9.109375" style="1"/>
  </cols>
  <sheetData>
    <row r="1" spans="1:14" ht="18" x14ac:dyDescent="0.35">
      <c r="A1" s="35" t="s">
        <v>49</v>
      </c>
      <c r="B1" s="35" t="s">
        <v>50</v>
      </c>
      <c r="C1" s="35" t="s">
        <v>51</v>
      </c>
      <c r="D1" s="35" t="s">
        <v>52</v>
      </c>
      <c r="E1" s="35" t="s">
        <v>53</v>
      </c>
      <c r="F1" s="35" t="s">
        <v>54</v>
      </c>
      <c r="G1" s="35" t="s">
        <v>55</v>
      </c>
      <c r="H1" s="35" t="s">
        <v>56</v>
      </c>
      <c r="I1" s="35" t="s">
        <v>57</v>
      </c>
      <c r="J1" s="35" t="s">
        <v>58</v>
      </c>
      <c r="K1" s="35" t="s">
        <v>10</v>
      </c>
      <c r="L1" s="35" t="s">
        <v>59</v>
      </c>
      <c r="M1" s="35" t="s">
        <v>61</v>
      </c>
      <c r="N1" s="35" t="s">
        <v>62</v>
      </c>
    </row>
    <row r="2" spans="1:14" ht="14.4" x14ac:dyDescent="0.3">
      <c r="A2" s="31" t="s">
        <v>204</v>
      </c>
      <c r="B2" s="31" t="s">
        <v>64</v>
      </c>
      <c r="C2" s="31" t="s">
        <v>218</v>
      </c>
      <c r="D2" s="45" t="s">
        <v>654</v>
      </c>
      <c r="E2" s="31" t="s">
        <v>655</v>
      </c>
      <c r="F2" s="31" t="s">
        <v>656</v>
      </c>
      <c r="G2" s="31" t="s">
        <v>657</v>
      </c>
      <c r="H2" s="31" t="s">
        <v>658</v>
      </c>
      <c r="I2" s="31" t="s">
        <v>659</v>
      </c>
      <c r="J2" s="31">
        <v>100</v>
      </c>
      <c r="K2" s="41">
        <v>51653</v>
      </c>
      <c r="L2" s="41">
        <v>1434</v>
      </c>
      <c r="M2" s="41">
        <v>201917</v>
      </c>
      <c r="N2" s="41">
        <v>5504</v>
      </c>
    </row>
    <row r="3" spans="1:14" ht="14.4" x14ac:dyDescent="0.3">
      <c r="A3" s="31" t="s">
        <v>204</v>
      </c>
      <c r="B3" s="31" t="s">
        <v>64</v>
      </c>
      <c r="C3" s="31" t="s">
        <v>65</v>
      </c>
      <c r="D3" s="45" t="s">
        <v>660</v>
      </c>
      <c r="E3" s="31" t="s">
        <v>661</v>
      </c>
      <c r="F3" s="31" t="s">
        <v>662</v>
      </c>
      <c r="G3" s="31" t="s">
        <v>663</v>
      </c>
      <c r="H3" s="31" t="s">
        <v>664</v>
      </c>
      <c r="I3" s="31" t="s">
        <v>665</v>
      </c>
      <c r="J3" s="31">
        <v>10</v>
      </c>
      <c r="K3" s="41">
        <v>5105</v>
      </c>
      <c r="L3" s="31">
        <v>440</v>
      </c>
      <c r="M3" s="41">
        <v>103432</v>
      </c>
      <c r="N3" s="41">
        <v>8915</v>
      </c>
    </row>
    <row r="4" spans="1:14" ht="14.4" x14ac:dyDescent="0.3">
      <c r="A4" s="31" t="s">
        <v>204</v>
      </c>
      <c r="B4" s="31" t="s">
        <v>64</v>
      </c>
      <c r="C4" s="31" t="s">
        <v>65</v>
      </c>
      <c r="D4" s="45" t="s">
        <v>333</v>
      </c>
      <c r="E4" s="31" t="s">
        <v>666</v>
      </c>
      <c r="F4" s="31" t="s">
        <v>667</v>
      </c>
      <c r="G4" s="31" t="s">
        <v>335</v>
      </c>
      <c r="H4" s="31" t="s">
        <v>668</v>
      </c>
      <c r="I4" s="31" t="s">
        <v>336</v>
      </c>
      <c r="J4" s="31">
        <v>10</v>
      </c>
      <c r="K4" s="41">
        <v>1004</v>
      </c>
      <c r="L4" s="31">
        <v>269</v>
      </c>
      <c r="M4" s="41">
        <v>18923</v>
      </c>
      <c r="N4" s="41">
        <v>5078</v>
      </c>
    </row>
    <row r="5" spans="1:14" ht="14.4" x14ac:dyDescent="0.3">
      <c r="A5" s="31" t="s">
        <v>204</v>
      </c>
      <c r="B5" s="31" t="s">
        <v>64</v>
      </c>
      <c r="C5" s="31" t="s">
        <v>65</v>
      </c>
      <c r="D5" s="45" t="s">
        <v>669</v>
      </c>
      <c r="E5" s="31" t="s">
        <v>670</v>
      </c>
      <c r="F5" s="31" t="s">
        <v>671</v>
      </c>
      <c r="G5" s="31" t="s">
        <v>672</v>
      </c>
      <c r="H5" s="31" t="s">
        <v>673</v>
      </c>
      <c r="I5" s="31" t="s">
        <v>674</v>
      </c>
      <c r="J5" s="31">
        <v>10</v>
      </c>
      <c r="K5" s="41">
        <v>1282</v>
      </c>
      <c r="L5" s="31">
        <v>161</v>
      </c>
      <c r="M5" s="41">
        <v>30525</v>
      </c>
      <c r="N5" s="41">
        <v>3835</v>
      </c>
    </row>
    <row r="6" spans="1:14" ht="14.4" x14ac:dyDescent="0.3">
      <c r="A6" s="31" t="s">
        <v>204</v>
      </c>
      <c r="B6" s="31" t="s">
        <v>64</v>
      </c>
      <c r="C6" s="31" t="s">
        <v>65</v>
      </c>
      <c r="D6" s="45" t="s">
        <v>675</v>
      </c>
      <c r="E6" s="31" t="s">
        <v>676</v>
      </c>
      <c r="F6" s="31" t="s">
        <v>677</v>
      </c>
      <c r="G6" s="31" t="s">
        <v>678</v>
      </c>
      <c r="H6" s="31" t="s">
        <v>679</v>
      </c>
      <c r="I6" s="31" t="s">
        <v>680</v>
      </c>
      <c r="J6" s="31">
        <v>10</v>
      </c>
      <c r="K6" s="41">
        <v>1097</v>
      </c>
      <c r="L6" s="31">
        <v>61</v>
      </c>
      <c r="M6" s="41">
        <v>24488</v>
      </c>
      <c r="N6" s="41">
        <v>1351</v>
      </c>
    </row>
    <row r="7" spans="1:14" ht="14.4" x14ac:dyDescent="0.3">
      <c r="A7" s="31" t="s">
        <v>204</v>
      </c>
      <c r="B7" s="31" t="s">
        <v>64</v>
      </c>
      <c r="C7" s="31" t="s">
        <v>65</v>
      </c>
      <c r="D7" s="45" t="s">
        <v>106</v>
      </c>
      <c r="E7" s="31" t="s">
        <v>107</v>
      </c>
      <c r="F7" s="31" t="s">
        <v>681</v>
      </c>
      <c r="G7" s="31" t="s">
        <v>108</v>
      </c>
      <c r="H7" s="31" t="s">
        <v>109</v>
      </c>
      <c r="I7" s="31" t="s">
        <v>110</v>
      </c>
      <c r="J7" s="31">
        <v>10</v>
      </c>
      <c r="K7" s="31">
        <v>469</v>
      </c>
      <c r="L7" s="31">
        <v>40</v>
      </c>
      <c r="M7" s="41">
        <v>9776</v>
      </c>
      <c r="N7" s="31">
        <v>831</v>
      </c>
    </row>
    <row r="8" spans="1:14" ht="14.4" x14ac:dyDescent="0.3">
      <c r="A8" s="31" t="s">
        <v>204</v>
      </c>
      <c r="B8" s="31" t="s">
        <v>64</v>
      </c>
      <c r="C8" s="31" t="s">
        <v>65</v>
      </c>
      <c r="D8" s="45" t="s">
        <v>682</v>
      </c>
      <c r="E8" s="31" t="s">
        <v>683</v>
      </c>
      <c r="F8" s="31" t="s">
        <v>684</v>
      </c>
      <c r="G8" s="31" t="s">
        <v>685</v>
      </c>
      <c r="H8" s="31" t="s">
        <v>686</v>
      </c>
      <c r="I8" s="31" t="s">
        <v>687</v>
      </c>
      <c r="J8" s="31">
        <v>5</v>
      </c>
      <c r="K8" s="31">
        <v>277</v>
      </c>
      <c r="L8" s="31">
        <v>23</v>
      </c>
      <c r="M8" s="41">
        <v>7559</v>
      </c>
      <c r="N8" s="31">
        <v>636</v>
      </c>
    </row>
    <row r="9" spans="1:14" ht="14.4" x14ac:dyDescent="0.3">
      <c r="A9" s="31" t="s">
        <v>204</v>
      </c>
      <c r="B9" s="31" t="s">
        <v>64</v>
      </c>
      <c r="C9" s="31" t="s">
        <v>65</v>
      </c>
      <c r="D9" s="45" t="s">
        <v>688</v>
      </c>
      <c r="E9" s="31" t="s">
        <v>689</v>
      </c>
      <c r="F9" s="31" t="s">
        <v>690</v>
      </c>
      <c r="G9" s="31" t="s">
        <v>691</v>
      </c>
      <c r="H9" s="31" t="s">
        <v>692</v>
      </c>
      <c r="I9" s="31" t="s">
        <v>693</v>
      </c>
      <c r="J9" s="31">
        <v>1</v>
      </c>
      <c r="K9" s="31">
        <v>371</v>
      </c>
      <c r="L9" s="31">
        <v>21</v>
      </c>
      <c r="M9" s="41">
        <v>6486</v>
      </c>
      <c r="N9" s="31">
        <v>366</v>
      </c>
    </row>
    <row r="10" spans="1:14" ht="14.4" x14ac:dyDescent="0.3">
      <c r="A10" s="31" t="s">
        <v>204</v>
      </c>
      <c r="B10" s="31" t="s">
        <v>157</v>
      </c>
      <c r="C10" s="31" t="s">
        <v>65</v>
      </c>
      <c r="D10" s="45" t="s">
        <v>178</v>
      </c>
      <c r="E10" s="31" t="s">
        <v>179</v>
      </c>
      <c r="F10" s="31" t="s">
        <v>180</v>
      </c>
      <c r="G10" s="31" t="s">
        <v>181</v>
      </c>
      <c r="H10" s="31" t="s">
        <v>182</v>
      </c>
      <c r="I10" s="31" t="s">
        <v>183</v>
      </c>
      <c r="J10" s="31">
        <v>10</v>
      </c>
      <c r="K10" s="31">
        <v>236</v>
      </c>
      <c r="L10" s="31">
        <v>14</v>
      </c>
      <c r="M10" s="31">
        <v>918</v>
      </c>
      <c r="N10" s="31">
        <v>55</v>
      </c>
    </row>
    <row r="11" spans="1:14" ht="14.4" x14ac:dyDescent="0.3">
      <c r="A11" s="31" t="s">
        <v>204</v>
      </c>
      <c r="B11" s="31" t="s">
        <v>64</v>
      </c>
      <c r="C11" s="31" t="s">
        <v>72</v>
      </c>
      <c r="D11" s="45" t="s">
        <v>688</v>
      </c>
      <c r="E11" s="31" t="s">
        <v>694</v>
      </c>
      <c r="F11" s="31" t="s">
        <v>695</v>
      </c>
      <c r="G11" s="31" t="s">
        <v>691</v>
      </c>
      <c r="H11" s="31" t="s">
        <v>696</v>
      </c>
      <c r="I11" s="31" t="s">
        <v>693</v>
      </c>
      <c r="J11" s="31">
        <v>1</v>
      </c>
      <c r="K11" s="31">
        <v>151</v>
      </c>
      <c r="L11" s="31">
        <v>9</v>
      </c>
      <c r="M11" s="41">
        <v>2599</v>
      </c>
      <c r="N11" s="31">
        <v>147</v>
      </c>
    </row>
    <row r="12" spans="1:14" ht="14.4" x14ac:dyDescent="0.3">
      <c r="A12" s="31" t="s">
        <v>204</v>
      </c>
      <c r="B12" s="31" t="s">
        <v>157</v>
      </c>
      <c r="C12" s="31" t="s">
        <v>65</v>
      </c>
      <c r="D12" s="45" t="s">
        <v>697</v>
      </c>
      <c r="E12" s="31" t="s">
        <v>698</v>
      </c>
      <c r="F12" s="31" t="s">
        <v>699</v>
      </c>
      <c r="G12" s="31" t="s">
        <v>700</v>
      </c>
      <c r="H12" s="31" t="s">
        <v>701</v>
      </c>
      <c r="I12" s="31" t="s">
        <v>702</v>
      </c>
      <c r="J12" s="31">
        <v>10</v>
      </c>
      <c r="K12" s="31">
        <v>90</v>
      </c>
      <c r="L12" s="31">
        <v>7</v>
      </c>
      <c r="M12" s="41">
        <v>2321</v>
      </c>
      <c r="N12" s="31">
        <v>188</v>
      </c>
    </row>
    <row r="13" spans="1:14" ht="14.4" x14ac:dyDescent="0.3">
      <c r="A13" s="31" t="s">
        <v>204</v>
      </c>
      <c r="B13" s="31" t="s">
        <v>64</v>
      </c>
      <c r="C13" s="31" t="s">
        <v>116</v>
      </c>
      <c r="D13" s="45" t="s">
        <v>660</v>
      </c>
      <c r="E13" s="31" t="s">
        <v>703</v>
      </c>
      <c r="F13" s="31" t="s">
        <v>704</v>
      </c>
      <c r="G13" s="31" t="s">
        <v>663</v>
      </c>
      <c r="H13" s="31" t="s">
        <v>705</v>
      </c>
      <c r="I13" s="31" t="s">
        <v>665</v>
      </c>
      <c r="J13" s="31">
        <v>10</v>
      </c>
      <c r="K13" s="31">
        <v>42</v>
      </c>
      <c r="L13" s="31">
        <v>3.7</v>
      </c>
      <c r="M13" s="31">
        <v>199</v>
      </c>
      <c r="N13" s="31">
        <v>17</v>
      </c>
    </row>
    <row r="14" spans="1:14" ht="14.4" x14ac:dyDescent="0.3">
      <c r="A14" s="31" t="s">
        <v>204</v>
      </c>
      <c r="B14" s="31" t="s">
        <v>64</v>
      </c>
      <c r="C14" s="31" t="s">
        <v>65</v>
      </c>
      <c r="D14" s="45" t="s">
        <v>706</v>
      </c>
      <c r="E14" s="31" t="s">
        <v>707</v>
      </c>
      <c r="F14" s="31" t="s">
        <v>708</v>
      </c>
      <c r="G14" s="31" t="s">
        <v>709</v>
      </c>
      <c r="H14" s="31" t="s">
        <v>710</v>
      </c>
      <c r="I14" s="31" t="s">
        <v>711</v>
      </c>
      <c r="J14" s="31">
        <v>100</v>
      </c>
      <c r="K14" s="31">
        <v>170</v>
      </c>
      <c r="L14" s="31">
        <v>3.5</v>
      </c>
      <c r="M14" s="41">
        <v>3557</v>
      </c>
      <c r="N14" s="31">
        <v>73</v>
      </c>
    </row>
    <row r="15" spans="1:14" ht="14.4" x14ac:dyDescent="0.3">
      <c r="A15" s="31" t="s">
        <v>204</v>
      </c>
      <c r="B15" s="31" t="s">
        <v>64</v>
      </c>
      <c r="C15" s="31" t="s">
        <v>116</v>
      </c>
      <c r="D15" s="45" t="s">
        <v>333</v>
      </c>
      <c r="E15" s="31" t="s">
        <v>712</v>
      </c>
      <c r="F15" s="31" t="s">
        <v>713</v>
      </c>
      <c r="G15" s="31" t="s">
        <v>335</v>
      </c>
      <c r="H15" s="31" t="s">
        <v>714</v>
      </c>
      <c r="I15" s="31" t="s">
        <v>336</v>
      </c>
      <c r="J15" s="31">
        <v>5</v>
      </c>
      <c r="K15" s="31">
        <v>17</v>
      </c>
      <c r="L15" s="31">
        <v>2.2999999999999998</v>
      </c>
      <c r="M15" s="31">
        <v>55</v>
      </c>
      <c r="N15" s="31">
        <v>7</v>
      </c>
    </row>
    <row r="16" spans="1:14" ht="14.4" x14ac:dyDescent="0.3">
      <c r="A16" s="31" t="s">
        <v>204</v>
      </c>
      <c r="B16" s="31" t="s">
        <v>64</v>
      </c>
      <c r="C16" s="31" t="s">
        <v>116</v>
      </c>
      <c r="D16" s="45" t="s">
        <v>715</v>
      </c>
      <c r="E16" s="31" t="s">
        <v>716</v>
      </c>
      <c r="F16" s="31" t="s">
        <v>717</v>
      </c>
      <c r="G16" s="31" t="s">
        <v>718</v>
      </c>
      <c r="H16" s="31" t="s">
        <v>719</v>
      </c>
      <c r="I16" s="31" t="s">
        <v>720</v>
      </c>
      <c r="J16" s="31">
        <v>100</v>
      </c>
      <c r="K16" s="31">
        <v>15</v>
      </c>
      <c r="L16" s="31">
        <v>1.4</v>
      </c>
      <c r="M16" s="31">
        <v>134</v>
      </c>
      <c r="N16" s="31">
        <v>12</v>
      </c>
    </row>
    <row r="17" spans="1:14" ht="14.4" x14ac:dyDescent="0.3">
      <c r="A17" s="31" t="s">
        <v>204</v>
      </c>
      <c r="B17" s="31" t="s">
        <v>64</v>
      </c>
      <c r="C17" s="31" t="s">
        <v>65</v>
      </c>
      <c r="D17" s="45" t="s">
        <v>721</v>
      </c>
      <c r="E17" s="31" t="s">
        <v>722</v>
      </c>
      <c r="F17" s="31" t="s">
        <v>723</v>
      </c>
      <c r="G17" s="31" t="s">
        <v>724</v>
      </c>
      <c r="H17" s="31" t="s">
        <v>725</v>
      </c>
      <c r="I17" s="31" t="s">
        <v>726</v>
      </c>
      <c r="J17" s="31">
        <v>100</v>
      </c>
      <c r="K17" s="31">
        <v>23</v>
      </c>
      <c r="L17" s="31">
        <v>1.4</v>
      </c>
      <c r="M17" s="31">
        <v>679</v>
      </c>
      <c r="N17" s="31">
        <v>40</v>
      </c>
    </row>
    <row r="18" spans="1:14" ht="14.4" x14ac:dyDescent="0.3">
      <c r="A18" s="31" t="s">
        <v>204</v>
      </c>
      <c r="B18" s="31" t="s">
        <v>157</v>
      </c>
      <c r="C18" s="31" t="s">
        <v>65</v>
      </c>
      <c r="D18" s="45" t="s">
        <v>727</v>
      </c>
      <c r="E18" s="31" t="s">
        <v>728</v>
      </c>
      <c r="F18" s="31" t="s">
        <v>729</v>
      </c>
      <c r="G18" s="31" t="s">
        <v>730</v>
      </c>
      <c r="H18" s="31" t="s">
        <v>731</v>
      </c>
      <c r="I18" s="31" t="s">
        <v>732</v>
      </c>
      <c r="J18" s="31">
        <v>10</v>
      </c>
      <c r="K18" s="31">
        <v>19</v>
      </c>
      <c r="L18" s="31">
        <v>1</v>
      </c>
      <c r="M18" s="31">
        <v>608</v>
      </c>
      <c r="N18" s="31">
        <v>32</v>
      </c>
    </row>
    <row r="19" spans="1:14" ht="14.4" x14ac:dyDescent="0.3">
      <c r="A19" s="31" t="s">
        <v>204</v>
      </c>
      <c r="B19" s="31" t="s">
        <v>64</v>
      </c>
      <c r="C19" s="31" t="s">
        <v>72</v>
      </c>
      <c r="D19" s="45" t="s">
        <v>660</v>
      </c>
      <c r="E19" s="31" t="s">
        <v>733</v>
      </c>
      <c r="F19" s="31" t="s">
        <v>734</v>
      </c>
      <c r="G19" s="31" t="s">
        <v>663</v>
      </c>
      <c r="H19" s="31" t="s">
        <v>735</v>
      </c>
      <c r="I19" s="31" t="s">
        <v>665</v>
      </c>
      <c r="J19" s="31">
        <v>10</v>
      </c>
      <c r="K19" s="31">
        <v>2</v>
      </c>
      <c r="L19" s="31">
        <v>0.1</v>
      </c>
      <c r="M19" s="31">
        <v>50</v>
      </c>
      <c r="N19" s="31">
        <v>4</v>
      </c>
    </row>
    <row r="20" spans="1:14" ht="14.4" x14ac:dyDescent="0.3">
      <c r="A20"/>
      <c r="D20" s="14"/>
      <c r="J20" s="2"/>
      <c r="K20" s="15"/>
      <c r="L20" s="2"/>
      <c r="M20" s="13"/>
    </row>
    <row r="21" spans="1:14" ht="14.4" x14ac:dyDescent="0.3">
      <c r="A21"/>
      <c r="D21" s="14"/>
      <c r="J21" s="2"/>
      <c r="K21" s="15"/>
      <c r="L21" s="2"/>
      <c r="M21" s="13"/>
    </row>
    <row r="22" spans="1:14" ht="14.4" x14ac:dyDescent="0.3">
      <c r="A22"/>
      <c r="D22" s="14"/>
      <c r="J22" s="2"/>
      <c r="K22" s="15"/>
      <c r="L22" s="2"/>
      <c r="M22" s="13"/>
    </row>
    <row r="23" spans="1:14" ht="14.4" x14ac:dyDescent="0.3">
      <c r="A23"/>
      <c r="D23" s="14"/>
      <c r="J23" s="2"/>
      <c r="K23" s="15"/>
      <c r="L23" s="2"/>
      <c r="M23" s="13"/>
    </row>
    <row r="24" spans="1:14" ht="14.4" x14ac:dyDescent="0.3">
      <c r="A24"/>
      <c r="D24" s="14"/>
      <c r="J24" s="2"/>
      <c r="K24" s="15"/>
      <c r="L24" s="2"/>
      <c r="M24" s="13"/>
    </row>
    <row r="25" spans="1:14" ht="14.4" x14ac:dyDescent="0.3">
      <c r="J25" s="2"/>
      <c r="K25" s="10"/>
      <c r="L25" s="2"/>
      <c r="M25" s="3"/>
    </row>
    <row r="26" spans="1:14" ht="14.4" x14ac:dyDescent="0.3">
      <c r="J26" s="2"/>
      <c r="K26" s="10"/>
      <c r="L26" s="2"/>
      <c r="M26" s="3"/>
    </row>
  </sheetData>
  <sheetProtection algorithmName="SHA-512" hashValue="XoTQNmNcoWBzmgorbvNLUBTjkwTHlCyBAgZCI6fsJT7sGVl60cLQ/5GQv+UVn3/SsqM8vn8GTg3MGjLS+WJ83g==" saltValue="725scv6zViviKU+5xZnmOQ==" spinCount="100000" sheet="1" objects="1" scenarios="1"/>
  <hyperlinks>
    <hyperlink ref="D2" r:id="rId1" xr:uid="{2997CDDB-88D4-4282-B634-938338E9C2C6}"/>
    <hyperlink ref="D3" r:id="rId2" xr:uid="{D857FAB3-D393-44B0-B931-A46B48977685}"/>
    <hyperlink ref="D4" r:id="rId3" xr:uid="{2746A095-83A4-434D-B2F5-FCE700628D0D}"/>
    <hyperlink ref="D5" r:id="rId4" xr:uid="{8412B47C-3A56-43FA-9419-0D2EB45D2DC9}"/>
    <hyperlink ref="D6" r:id="rId5" xr:uid="{0B651E3D-D514-41E7-B2EF-C044F5290B0A}"/>
    <hyperlink ref="D7" r:id="rId6" xr:uid="{D03A1080-377F-4794-8228-1FFD17236C7D}"/>
    <hyperlink ref="D8" r:id="rId7" xr:uid="{04A3EACD-666A-44BF-BE82-7C650343D866}"/>
    <hyperlink ref="D9" r:id="rId8" xr:uid="{F7429339-1429-437D-A054-111E20282A3B}"/>
    <hyperlink ref="D10" r:id="rId9" xr:uid="{5F2138AC-8162-4C7B-868A-CDAED394A4F5}"/>
    <hyperlink ref="D11" r:id="rId10" xr:uid="{34BBC78A-2E4E-4237-87B6-A3CC63F35FD8}"/>
    <hyperlink ref="D12" r:id="rId11" xr:uid="{DA0D9493-1D02-4E71-8352-7D815AD3D131}"/>
    <hyperlink ref="D13" r:id="rId12" xr:uid="{ABEADD47-B1A8-485C-956B-9D4B8567DBE4}"/>
    <hyperlink ref="D14" r:id="rId13" xr:uid="{EE9710A7-6606-48E8-85B3-CC7C64F4A3E3}"/>
    <hyperlink ref="D15" r:id="rId14" xr:uid="{965F4F34-1A01-45CE-B29E-340493A89113}"/>
    <hyperlink ref="D16" r:id="rId15" xr:uid="{A173DC6F-9F09-453D-803B-FE3E8CF70A29}"/>
    <hyperlink ref="D17" r:id="rId16" xr:uid="{862378C7-7FB6-454D-B92B-001BA4C6BD62}"/>
    <hyperlink ref="D18" r:id="rId17" xr:uid="{E36CA831-3E58-4C10-8182-8185D516CD5A}"/>
    <hyperlink ref="D19" r:id="rId18" xr:uid="{402FF758-86E4-46CC-A22F-0C8E5E7F840D}"/>
  </hyperlinks>
  <pageMargins left="0.7" right="0.7" top="0.75" bottom="0.75" header="0.3" footer="0.3"/>
  <pageSetup scale="45" orientation="landscape" r:id="rId19"/>
  <headerFooter>
    <oddFooter>&amp;C_x000D_&amp;1#&amp;"Calibri"&amp;9&amp;K000000 Information Classification: GENERAL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202DC-5424-4CA4-9382-7482E5251040}">
  <sheetPr>
    <pageSetUpPr fitToPage="1"/>
  </sheetPr>
  <dimension ref="A1:N52"/>
  <sheetViews>
    <sheetView showGridLines="0" zoomScale="85" zoomScaleNormal="85" workbookViewId="0">
      <selection activeCell="I53" sqref="I53"/>
    </sheetView>
  </sheetViews>
  <sheetFormatPr defaultColWidth="9.109375" defaultRowHeight="15" customHeight="1" x14ac:dyDescent="0.3"/>
  <cols>
    <col min="1" max="1" width="18.33203125" style="1" bestFit="1" customWidth="1"/>
    <col min="2" max="2" width="8.6640625" style="1" bestFit="1" customWidth="1"/>
    <col min="3" max="3" width="11.88671875" style="1" bestFit="1" customWidth="1"/>
    <col min="4" max="4" width="37.5546875" style="1" bestFit="1" customWidth="1"/>
    <col min="5" max="5" width="18.5546875" style="1" bestFit="1" customWidth="1"/>
    <col min="6" max="6" width="32.109375" style="1" bestFit="1" customWidth="1"/>
    <col min="7" max="7" width="35.5546875" style="1" bestFit="1" customWidth="1"/>
    <col min="8" max="8" width="28" style="1" bestFit="1" customWidth="1"/>
    <col min="9" max="9" width="31.5546875" style="1" bestFit="1" customWidth="1"/>
    <col min="10" max="10" width="13" style="1" bestFit="1" customWidth="1"/>
    <col min="11" max="11" width="8.33203125" style="1" bestFit="1" customWidth="1"/>
    <col min="12" max="12" width="29.109375" style="1" bestFit="1" customWidth="1"/>
    <col min="13" max="13" width="10" style="1" bestFit="1" customWidth="1"/>
    <col min="14" max="14" width="26.88671875" style="1" bestFit="1" customWidth="1"/>
    <col min="15" max="16384" width="9.109375" style="1"/>
  </cols>
  <sheetData>
    <row r="1" spans="1:14" ht="18" x14ac:dyDescent="0.3">
      <c r="A1" s="6" t="s">
        <v>49</v>
      </c>
      <c r="B1" s="6" t="s">
        <v>50</v>
      </c>
      <c r="C1" s="6" t="s">
        <v>51</v>
      </c>
      <c r="D1" s="6" t="s">
        <v>736</v>
      </c>
      <c r="E1" s="6" t="s">
        <v>53</v>
      </c>
      <c r="F1" s="6" t="s">
        <v>54</v>
      </c>
      <c r="G1" s="6" t="s">
        <v>55</v>
      </c>
      <c r="H1" s="6" t="s">
        <v>56</v>
      </c>
      <c r="I1" s="6" t="s">
        <v>57</v>
      </c>
      <c r="J1" s="6" t="s">
        <v>58</v>
      </c>
      <c r="K1" s="6" t="s">
        <v>10</v>
      </c>
      <c r="L1" s="6" t="s">
        <v>59</v>
      </c>
      <c r="M1" s="6" t="s">
        <v>61</v>
      </c>
      <c r="N1" s="6" t="s">
        <v>62</v>
      </c>
    </row>
    <row r="2" spans="1:14" ht="14.4" x14ac:dyDescent="0.3">
      <c r="A2" s="31" t="s">
        <v>184</v>
      </c>
      <c r="B2" s="31" t="s">
        <v>64</v>
      </c>
      <c r="C2" s="31" t="s">
        <v>116</v>
      </c>
      <c r="D2" s="40" t="s">
        <v>306</v>
      </c>
      <c r="E2" s="31" t="s">
        <v>737</v>
      </c>
      <c r="F2" s="31" t="s">
        <v>738</v>
      </c>
      <c r="G2" s="31" t="s">
        <v>309</v>
      </c>
      <c r="H2" s="31" t="s">
        <v>739</v>
      </c>
      <c r="I2" s="31" t="s">
        <v>311</v>
      </c>
      <c r="J2" s="31">
        <v>50</v>
      </c>
      <c r="K2" s="41">
        <v>153980</v>
      </c>
      <c r="L2" s="41">
        <v>8280</v>
      </c>
      <c r="M2" s="41">
        <v>1068025</v>
      </c>
      <c r="N2" s="41">
        <v>57432</v>
      </c>
    </row>
    <row r="3" spans="1:14" ht="14.4" x14ac:dyDescent="0.3">
      <c r="A3" s="31" t="s">
        <v>184</v>
      </c>
      <c r="B3" s="31" t="s">
        <v>64</v>
      </c>
      <c r="C3" s="31" t="s">
        <v>65</v>
      </c>
      <c r="D3" s="40" t="s">
        <v>306</v>
      </c>
      <c r="E3" s="31" t="s">
        <v>740</v>
      </c>
      <c r="F3" s="31" t="s">
        <v>741</v>
      </c>
      <c r="G3" s="31" t="s">
        <v>309</v>
      </c>
      <c r="H3" s="31" t="s">
        <v>742</v>
      </c>
      <c r="I3" s="31" t="s">
        <v>311</v>
      </c>
      <c r="J3" s="31">
        <v>50</v>
      </c>
      <c r="K3" s="41">
        <v>1671</v>
      </c>
      <c r="L3" s="31">
        <v>90</v>
      </c>
      <c r="M3" s="41">
        <v>30398</v>
      </c>
      <c r="N3" s="41">
        <v>1635</v>
      </c>
    </row>
    <row r="4" spans="1:14" ht="14.4" x14ac:dyDescent="0.3">
      <c r="A4" s="31" t="s">
        <v>184</v>
      </c>
      <c r="B4" s="31" t="s">
        <v>64</v>
      </c>
      <c r="C4" s="31" t="s">
        <v>65</v>
      </c>
      <c r="D4" s="40" t="s">
        <v>337</v>
      </c>
      <c r="E4" s="31" t="s">
        <v>743</v>
      </c>
      <c r="F4" s="31" t="s">
        <v>744</v>
      </c>
      <c r="G4" s="31" t="s">
        <v>340</v>
      </c>
      <c r="H4" s="31" t="s">
        <v>745</v>
      </c>
      <c r="I4" s="31" t="s">
        <v>342</v>
      </c>
      <c r="J4" s="31">
        <v>100</v>
      </c>
      <c r="K4" s="41">
        <v>1416</v>
      </c>
      <c r="L4" s="31">
        <v>81</v>
      </c>
      <c r="M4" s="41">
        <v>25094</v>
      </c>
      <c r="N4" s="41">
        <v>1440</v>
      </c>
    </row>
    <row r="5" spans="1:14" ht="14.4" x14ac:dyDescent="0.3">
      <c r="A5" s="31" t="s">
        <v>184</v>
      </c>
      <c r="B5" s="31" t="s">
        <v>64</v>
      </c>
      <c r="C5" s="31" t="s">
        <v>65</v>
      </c>
      <c r="D5" s="40" t="s">
        <v>350</v>
      </c>
      <c r="E5" s="31" t="s">
        <v>746</v>
      </c>
      <c r="F5" s="31" t="s">
        <v>747</v>
      </c>
      <c r="G5" s="31" t="s">
        <v>353</v>
      </c>
      <c r="H5" s="31" t="s">
        <v>748</v>
      </c>
      <c r="I5" s="31" t="s">
        <v>355</v>
      </c>
      <c r="J5" s="31">
        <v>100</v>
      </c>
      <c r="K5" s="31">
        <v>933</v>
      </c>
      <c r="L5" s="31">
        <v>51</v>
      </c>
      <c r="M5" s="41">
        <v>13368</v>
      </c>
      <c r="N5" s="31">
        <v>720</v>
      </c>
    </row>
    <row r="6" spans="1:14" ht="14.4" x14ac:dyDescent="0.3">
      <c r="A6" s="31" t="s">
        <v>184</v>
      </c>
      <c r="B6" s="31" t="s">
        <v>64</v>
      </c>
      <c r="C6" s="31" t="s">
        <v>116</v>
      </c>
      <c r="D6" s="40" t="s">
        <v>337</v>
      </c>
      <c r="E6" s="31" t="s">
        <v>749</v>
      </c>
      <c r="F6" s="31" t="s">
        <v>750</v>
      </c>
      <c r="G6" s="31" t="s">
        <v>340</v>
      </c>
      <c r="H6" s="31" t="s">
        <v>751</v>
      </c>
      <c r="I6" s="31" t="s">
        <v>342</v>
      </c>
      <c r="J6" s="31">
        <v>100</v>
      </c>
      <c r="K6" s="31">
        <v>93</v>
      </c>
      <c r="L6" s="31">
        <v>5</v>
      </c>
      <c r="M6" s="31">
        <v>215</v>
      </c>
      <c r="N6" s="31">
        <v>12</v>
      </c>
    </row>
    <row r="7" spans="1:14" ht="14.4" x14ac:dyDescent="0.3">
      <c r="A7" s="31" t="s">
        <v>184</v>
      </c>
      <c r="B7" s="31" t="s">
        <v>423</v>
      </c>
      <c r="C7" s="31" t="s">
        <v>65</v>
      </c>
      <c r="D7" s="40" t="s">
        <v>752</v>
      </c>
      <c r="E7" s="31" t="s">
        <v>753</v>
      </c>
      <c r="F7" s="31" t="s">
        <v>754</v>
      </c>
      <c r="G7" s="31" t="s">
        <v>755</v>
      </c>
      <c r="H7" s="31" t="s">
        <v>756</v>
      </c>
      <c r="I7" s="31" t="s">
        <v>757</v>
      </c>
      <c r="J7" s="31">
        <v>50</v>
      </c>
      <c r="K7" s="31">
        <v>44</v>
      </c>
      <c r="L7" s="31">
        <v>3</v>
      </c>
      <c r="M7" s="41">
        <v>1402</v>
      </c>
      <c r="N7" s="31">
        <v>82</v>
      </c>
    </row>
    <row r="8" spans="1:14" ht="14.4" x14ac:dyDescent="0.3">
      <c r="A8" s="31" t="s">
        <v>184</v>
      </c>
      <c r="B8" s="31" t="s">
        <v>64</v>
      </c>
      <c r="C8" s="31" t="s">
        <v>116</v>
      </c>
      <c r="D8" s="40" t="s">
        <v>350</v>
      </c>
      <c r="E8" s="31" t="s">
        <v>758</v>
      </c>
      <c r="F8" s="31" t="s">
        <v>759</v>
      </c>
      <c r="G8" s="31" t="s">
        <v>760</v>
      </c>
      <c r="H8" s="31" t="s">
        <v>761</v>
      </c>
      <c r="I8" s="31" t="s">
        <v>762</v>
      </c>
      <c r="J8" s="31">
        <v>100</v>
      </c>
      <c r="K8" s="31">
        <v>20</v>
      </c>
      <c r="L8" s="44">
        <v>1074841.2804737133</v>
      </c>
      <c r="M8" s="31">
        <v>539</v>
      </c>
      <c r="N8" s="31">
        <v>29</v>
      </c>
    </row>
    <row r="9" spans="1:14" ht="14.4" x14ac:dyDescent="0.3">
      <c r="A9" s="31" t="s">
        <v>184</v>
      </c>
      <c r="B9" s="31" t="s">
        <v>423</v>
      </c>
      <c r="C9" s="31" t="s">
        <v>65</v>
      </c>
      <c r="D9" s="40" t="s">
        <v>763</v>
      </c>
      <c r="E9" s="31" t="s">
        <v>764</v>
      </c>
      <c r="F9" s="31" t="s">
        <v>765</v>
      </c>
      <c r="G9" s="31" t="s">
        <v>766</v>
      </c>
      <c r="H9" s="31" t="s">
        <v>767</v>
      </c>
      <c r="I9" s="31" t="s">
        <v>768</v>
      </c>
      <c r="J9" s="31">
        <v>50</v>
      </c>
      <c r="K9" s="31">
        <v>18</v>
      </c>
      <c r="L9" s="42">
        <v>441912.34167968744</v>
      </c>
      <c r="M9" s="31">
        <v>500</v>
      </c>
      <c r="N9" s="31">
        <v>12</v>
      </c>
    </row>
    <row r="10" spans="1:14" ht="14.4" x14ac:dyDescent="0.3">
      <c r="A10" s="31" t="s">
        <v>184</v>
      </c>
      <c r="B10" s="31" t="s">
        <v>423</v>
      </c>
      <c r="C10" s="31" t="s">
        <v>65</v>
      </c>
      <c r="D10" s="40" t="s">
        <v>769</v>
      </c>
      <c r="E10" s="31" t="s">
        <v>770</v>
      </c>
      <c r="F10" s="31" t="s">
        <v>771</v>
      </c>
      <c r="G10" s="31" t="s">
        <v>772</v>
      </c>
      <c r="H10" s="31" t="s">
        <v>773</v>
      </c>
      <c r="I10" s="31" t="s">
        <v>774</v>
      </c>
      <c r="J10" s="31">
        <v>50</v>
      </c>
      <c r="K10" s="31">
        <v>17</v>
      </c>
      <c r="L10" s="42">
        <v>390482.55750000005</v>
      </c>
      <c r="M10" s="31">
        <v>552</v>
      </c>
      <c r="N10" s="31">
        <v>12</v>
      </c>
    </row>
    <row r="11" spans="1:14" ht="14.4" x14ac:dyDescent="0.3">
      <c r="A11" s="31" t="s">
        <v>184</v>
      </c>
      <c r="B11" s="31" t="s">
        <v>423</v>
      </c>
      <c r="C11" s="31" t="s">
        <v>65</v>
      </c>
      <c r="D11" s="40" t="s">
        <v>775</v>
      </c>
      <c r="E11" s="31" t="s">
        <v>776</v>
      </c>
      <c r="F11" s="31" t="s">
        <v>777</v>
      </c>
      <c r="G11" s="31" t="s">
        <v>778</v>
      </c>
      <c r="H11" s="31" t="s">
        <v>779</v>
      </c>
      <c r="I11" s="31" t="s">
        <v>780</v>
      </c>
      <c r="J11" s="31">
        <v>50</v>
      </c>
      <c r="K11" s="31">
        <v>10</v>
      </c>
      <c r="L11" s="42">
        <v>364406.81829375</v>
      </c>
      <c r="M11" s="31">
        <v>334</v>
      </c>
      <c r="N11" s="31">
        <v>12</v>
      </c>
    </row>
    <row r="12" spans="1:14" ht="14.4" x14ac:dyDescent="0.3">
      <c r="A12" s="31" t="s">
        <v>184</v>
      </c>
      <c r="B12" s="31" t="s">
        <v>423</v>
      </c>
      <c r="C12" s="31" t="s">
        <v>65</v>
      </c>
      <c r="D12" s="40" t="s">
        <v>781</v>
      </c>
      <c r="E12" s="31" t="s">
        <v>782</v>
      </c>
      <c r="F12" s="31" t="s">
        <v>783</v>
      </c>
      <c r="G12" s="31" t="s">
        <v>784</v>
      </c>
      <c r="H12" s="31" t="s">
        <v>785</v>
      </c>
      <c r="I12" s="31" t="s">
        <v>786</v>
      </c>
      <c r="J12" s="31">
        <v>50</v>
      </c>
      <c r="K12" s="31">
        <v>7</v>
      </c>
      <c r="L12" s="42">
        <v>203051.93331249998</v>
      </c>
      <c r="M12" s="31">
        <v>141</v>
      </c>
      <c r="N12" s="31">
        <v>4</v>
      </c>
    </row>
    <row r="13" spans="1:14" ht="14.4" x14ac:dyDescent="0.3">
      <c r="A13" s="31" t="s">
        <v>184</v>
      </c>
      <c r="B13" s="31" t="s">
        <v>423</v>
      </c>
      <c r="C13" s="31" t="s">
        <v>65</v>
      </c>
      <c r="D13" s="40" t="s">
        <v>787</v>
      </c>
      <c r="E13" s="31" t="s">
        <v>788</v>
      </c>
      <c r="F13" s="31" t="s">
        <v>789</v>
      </c>
      <c r="G13" s="31" t="s">
        <v>790</v>
      </c>
      <c r="H13" s="31" t="s">
        <v>791</v>
      </c>
      <c r="I13" s="31" t="s">
        <v>792</v>
      </c>
      <c r="J13" s="31">
        <v>50</v>
      </c>
      <c r="K13" s="31">
        <v>10</v>
      </c>
      <c r="L13" s="42">
        <v>180845.34491874999</v>
      </c>
      <c r="M13" s="31">
        <v>316</v>
      </c>
      <c r="N13" s="31">
        <v>6</v>
      </c>
    </row>
    <row r="14" spans="1:14" ht="15" customHeight="1" x14ac:dyDescent="0.3">
      <c r="A14" s="31" t="s">
        <v>184</v>
      </c>
      <c r="B14" s="31" t="s">
        <v>423</v>
      </c>
      <c r="C14" s="31" t="s">
        <v>65</v>
      </c>
      <c r="D14" s="40" t="s">
        <v>793</v>
      </c>
      <c r="E14" s="31" t="s">
        <v>794</v>
      </c>
      <c r="F14" s="31" t="s">
        <v>795</v>
      </c>
      <c r="G14" s="31" t="s">
        <v>796</v>
      </c>
      <c r="H14" s="31" t="s">
        <v>797</v>
      </c>
      <c r="I14" s="31" t="s">
        <v>798</v>
      </c>
      <c r="J14" s="31">
        <v>50</v>
      </c>
      <c r="K14" s="31">
        <v>6</v>
      </c>
      <c r="L14" s="42">
        <v>164375.08241406249</v>
      </c>
      <c r="M14" s="31">
        <v>205</v>
      </c>
      <c r="N14" s="31">
        <v>5</v>
      </c>
    </row>
    <row r="20" spans="1:14" ht="14.4" x14ac:dyDescent="0.3">
      <c r="L20" s="8"/>
      <c r="N20" s="9"/>
    </row>
    <row r="21" spans="1:14" ht="14.4" x14ac:dyDescent="0.3">
      <c r="L21" s="8"/>
      <c r="N21" s="9"/>
    </row>
    <row r="28" spans="1:14" ht="18" x14ac:dyDescent="0.3">
      <c r="A28" s="6" t="s">
        <v>49</v>
      </c>
      <c r="B28" s="6" t="s">
        <v>50</v>
      </c>
      <c r="C28" s="6" t="s">
        <v>51</v>
      </c>
      <c r="D28" s="6" t="s">
        <v>736</v>
      </c>
      <c r="E28" s="6" t="s">
        <v>53</v>
      </c>
      <c r="F28" s="6" t="s">
        <v>54</v>
      </c>
      <c r="G28" s="6" t="s">
        <v>55</v>
      </c>
      <c r="H28" s="6" t="s">
        <v>56</v>
      </c>
      <c r="I28" s="6" t="s">
        <v>57</v>
      </c>
      <c r="J28" s="6" t="s">
        <v>58</v>
      </c>
      <c r="K28" s="6" t="s">
        <v>10</v>
      </c>
      <c r="L28" s="6" t="s">
        <v>59</v>
      </c>
      <c r="M28" s="6" t="s">
        <v>61</v>
      </c>
      <c r="N28" s="6" t="s">
        <v>62</v>
      </c>
    </row>
    <row r="29" spans="1:14" ht="14.4" x14ac:dyDescent="0.3">
      <c r="A29" s="31" t="s">
        <v>197</v>
      </c>
      <c r="B29" s="31" t="s">
        <v>64</v>
      </c>
      <c r="C29" s="31" t="s">
        <v>65</v>
      </c>
      <c r="D29" s="46" t="s">
        <v>799</v>
      </c>
      <c r="E29" s="31" t="s">
        <v>800</v>
      </c>
      <c r="F29" s="31" t="s">
        <v>801</v>
      </c>
      <c r="G29" s="31" t="s">
        <v>802</v>
      </c>
      <c r="H29" s="31" t="s">
        <v>803</v>
      </c>
      <c r="I29" s="31" t="s">
        <v>804</v>
      </c>
      <c r="J29" s="31">
        <v>100</v>
      </c>
      <c r="K29" s="41">
        <v>12169</v>
      </c>
      <c r="L29" s="31">
        <v>832</v>
      </c>
      <c r="M29" s="41">
        <v>272890</v>
      </c>
      <c r="N29" s="41">
        <v>18658</v>
      </c>
    </row>
    <row r="30" spans="1:14" ht="14.4" x14ac:dyDescent="0.3">
      <c r="A30" s="31" t="s">
        <v>197</v>
      </c>
      <c r="B30" s="31" t="s">
        <v>64</v>
      </c>
      <c r="C30" s="31" t="s">
        <v>65</v>
      </c>
      <c r="D30" s="46" t="s">
        <v>805</v>
      </c>
      <c r="E30" s="31" t="s">
        <v>806</v>
      </c>
      <c r="F30" s="31" t="s">
        <v>807</v>
      </c>
      <c r="G30" s="31" t="s">
        <v>808</v>
      </c>
      <c r="H30" s="31" t="s">
        <v>809</v>
      </c>
      <c r="I30" s="31" t="s">
        <v>810</v>
      </c>
      <c r="J30" s="31">
        <v>100</v>
      </c>
      <c r="K30" s="41">
        <v>3018</v>
      </c>
      <c r="L30" s="31">
        <v>94</v>
      </c>
      <c r="M30" s="41">
        <v>75762</v>
      </c>
      <c r="N30" s="41">
        <v>2355</v>
      </c>
    </row>
    <row r="31" spans="1:14" ht="14.4" x14ac:dyDescent="0.3">
      <c r="A31" s="31" t="s">
        <v>197</v>
      </c>
      <c r="B31" s="31" t="s">
        <v>64</v>
      </c>
      <c r="C31" s="31" t="s">
        <v>116</v>
      </c>
      <c r="D31" s="46" t="s">
        <v>799</v>
      </c>
      <c r="E31" s="31" t="s">
        <v>811</v>
      </c>
      <c r="F31" s="31" t="s">
        <v>812</v>
      </c>
      <c r="G31" s="31" t="s">
        <v>802</v>
      </c>
      <c r="H31" s="31" t="s">
        <v>813</v>
      </c>
      <c r="I31" s="31" t="s">
        <v>804</v>
      </c>
      <c r="J31" s="31">
        <v>100</v>
      </c>
      <c r="K31" s="41">
        <v>1133</v>
      </c>
      <c r="L31" s="31">
        <v>77</v>
      </c>
      <c r="M31" s="41">
        <v>19573</v>
      </c>
      <c r="N31" s="41">
        <v>1338</v>
      </c>
    </row>
    <row r="32" spans="1:14" ht="14.4" x14ac:dyDescent="0.3">
      <c r="A32" s="31" t="s">
        <v>197</v>
      </c>
      <c r="B32" s="31" t="s">
        <v>64</v>
      </c>
      <c r="C32" s="31" t="s">
        <v>116</v>
      </c>
      <c r="D32" s="46" t="s">
        <v>814</v>
      </c>
      <c r="E32" s="31" t="s">
        <v>815</v>
      </c>
      <c r="F32" s="31" t="s">
        <v>816</v>
      </c>
      <c r="G32" s="31" t="s">
        <v>817</v>
      </c>
      <c r="H32" s="31" t="s">
        <v>818</v>
      </c>
      <c r="I32" s="31" t="s">
        <v>819</v>
      </c>
      <c r="J32" s="31">
        <v>20</v>
      </c>
      <c r="K32" s="31">
        <v>680</v>
      </c>
      <c r="L32" s="31">
        <v>32</v>
      </c>
      <c r="M32" s="41">
        <v>20742</v>
      </c>
      <c r="N32" s="31">
        <v>976</v>
      </c>
    </row>
    <row r="33" spans="1:14" ht="14.4" x14ac:dyDescent="0.3">
      <c r="A33" s="31" t="s">
        <v>197</v>
      </c>
      <c r="B33" s="31" t="s">
        <v>64</v>
      </c>
      <c r="C33" s="31" t="s">
        <v>65</v>
      </c>
      <c r="D33" s="46" t="s">
        <v>814</v>
      </c>
      <c r="E33" s="31" t="s">
        <v>820</v>
      </c>
      <c r="F33" s="31" t="s">
        <v>821</v>
      </c>
      <c r="G33" s="31" t="s">
        <v>817</v>
      </c>
      <c r="H33" s="31" t="s">
        <v>822</v>
      </c>
      <c r="I33" s="31" t="s">
        <v>819</v>
      </c>
      <c r="J33" s="31">
        <v>100</v>
      </c>
      <c r="K33" s="31">
        <v>667</v>
      </c>
      <c r="L33" s="31">
        <v>31</v>
      </c>
      <c r="M33" s="41">
        <v>13452</v>
      </c>
      <c r="N33" s="31">
        <v>633</v>
      </c>
    </row>
    <row r="34" spans="1:14" ht="14.4" x14ac:dyDescent="0.3">
      <c r="A34" s="31" t="s">
        <v>197</v>
      </c>
      <c r="B34" s="31" t="s">
        <v>64</v>
      </c>
      <c r="C34" s="31" t="s">
        <v>116</v>
      </c>
      <c r="D34" s="46" t="s">
        <v>823</v>
      </c>
      <c r="E34" s="31" t="s">
        <v>824</v>
      </c>
      <c r="F34" s="31" t="s">
        <v>825</v>
      </c>
      <c r="G34" s="31" t="s">
        <v>826</v>
      </c>
      <c r="H34" s="31" t="s">
        <v>827</v>
      </c>
      <c r="I34" s="31" t="s">
        <v>828</v>
      </c>
      <c r="J34" s="31">
        <v>10</v>
      </c>
      <c r="K34" s="41">
        <v>1204</v>
      </c>
      <c r="L34" s="31">
        <v>23</v>
      </c>
      <c r="M34" s="41">
        <v>24531</v>
      </c>
      <c r="N34" s="31">
        <v>475</v>
      </c>
    </row>
    <row r="35" spans="1:14" ht="14.4" x14ac:dyDescent="0.3">
      <c r="A35" s="31" t="s">
        <v>197</v>
      </c>
      <c r="B35" s="31" t="s">
        <v>64</v>
      </c>
      <c r="C35" s="31" t="s">
        <v>72</v>
      </c>
      <c r="D35" s="46" t="s">
        <v>799</v>
      </c>
      <c r="E35" s="31" t="s">
        <v>829</v>
      </c>
      <c r="F35" s="31" t="s">
        <v>830</v>
      </c>
      <c r="G35" s="31" t="s">
        <v>802</v>
      </c>
      <c r="H35" s="31" t="s">
        <v>831</v>
      </c>
      <c r="I35" s="31" t="s">
        <v>804</v>
      </c>
      <c r="J35" s="31">
        <v>100</v>
      </c>
      <c r="K35" s="31">
        <v>184</v>
      </c>
      <c r="L35" s="31">
        <v>13</v>
      </c>
      <c r="M35" s="31">
        <v>50</v>
      </c>
      <c r="N35" s="31">
        <v>3</v>
      </c>
    </row>
    <row r="36" spans="1:14" ht="14.4" x14ac:dyDescent="0.3">
      <c r="A36" s="31" t="s">
        <v>197</v>
      </c>
      <c r="B36" s="31" t="s">
        <v>64</v>
      </c>
      <c r="C36" s="31" t="s">
        <v>116</v>
      </c>
      <c r="D36" s="46" t="s">
        <v>805</v>
      </c>
      <c r="E36" s="31" t="s">
        <v>832</v>
      </c>
      <c r="F36" s="31" t="s">
        <v>833</v>
      </c>
      <c r="G36" s="31" t="s">
        <v>834</v>
      </c>
      <c r="H36" s="31" t="s">
        <v>835</v>
      </c>
      <c r="I36" s="31" t="s">
        <v>810</v>
      </c>
      <c r="J36" s="31">
        <v>100</v>
      </c>
      <c r="K36" s="31">
        <v>61</v>
      </c>
      <c r="L36" s="31">
        <v>2</v>
      </c>
      <c r="M36" s="31">
        <v>171</v>
      </c>
      <c r="N36" s="31">
        <v>5</v>
      </c>
    </row>
    <row r="38" spans="1:14" ht="14.4" x14ac:dyDescent="0.3">
      <c r="L38" s="8"/>
      <c r="N38" s="9"/>
    </row>
    <row r="39" spans="1:14" ht="14.4" x14ac:dyDescent="0.3">
      <c r="L39" s="8"/>
      <c r="N39" s="9"/>
    </row>
    <row r="40" spans="1:14" ht="14.4" x14ac:dyDescent="0.3">
      <c r="L40" s="8"/>
      <c r="N40" s="9"/>
    </row>
    <row r="41" spans="1:14" ht="14.4" x14ac:dyDescent="0.3">
      <c r="L41" s="8"/>
      <c r="N41" s="9"/>
    </row>
    <row r="42" spans="1:14" ht="14.4" x14ac:dyDescent="0.3">
      <c r="L42" s="8"/>
      <c r="N42" s="9"/>
    </row>
    <row r="43" spans="1:14" ht="14.4" x14ac:dyDescent="0.3">
      <c r="L43" s="8"/>
      <c r="N43" s="9"/>
    </row>
    <row r="44" spans="1:14" ht="14.4" x14ac:dyDescent="0.3">
      <c r="L44" s="8"/>
      <c r="N44" s="9"/>
    </row>
    <row r="45" spans="1:14" ht="14.4" x14ac:dyDescent="0.3">
      <c r="L45" s="8"/>
      <c r="N45" s="9"/>
    </row>
    <row r="46" spans="1:14" ht="14.4" x14ac:dyDescent="0.3">
      <c r="L46" s="8"/>
      <c r="N46" s="9"/>
    </row>
    <row r="47" spans="1:14" ht="14.4" x14ac:dyDescent="0.3">
      <c r="L47" s="8"/>
      <c r="N47" s="9"/>
    </row>
    <row r="48" spans="1:14" ht="14.4" x14ac:dyDescent="0.3">
      <c r="L48" s="8"/>
      <c r="N48" s="9"/>
    </row>
    <row r="49" spans="12:14" ht="14.4" x14ac:dyDescent="0.3">
      <c r="L49" s="8"/>
      <c r="N49" s="9"/>
    </row>
    <row r="50" spans="12:14" ht="14.4" x14ac:dyDescent="0.3">
      <c r="L50" s="8"/>
      <c r="N50" s="9"/>
    </row>
    <row r="51" spans="12:14" ht="14.4" x14ac:dyDescent="0.3">
      <c r="L51" s="8"/>
      <c r="N51" s="9"/>
    </row>
    <row r="52" spans="12:14" ht="14.4" x14ac:dyDescent="0.3">
      <c r="L52" s="8"/>
      <c r="N52" s="9"/>
    </row>
  </sheetData>
  <sheetProtection algorithmName="SHA-512" hashValue="ySdyj+UPhu888+Fv0zIQiPrQw/ReJDzVmZ2MDL64W9bIYyVpxsDuKUIxqjIRYBcx+ZgvHAHqFqifwr4C5x7jXw==" saltValue="E8gsCoplCN5+/q85HmZogA==" spinCount="100000" sheet="1" objects="1" scenarios="1"/>
  <hyperlinks>
    <hyperlink ref="D2" r:id="rId1" xr:uid="{D8837269-7B79-45DC-A984-70064121A6B9}"/>
    <hyperlink ref="D3" r:id="rId2" xr:uid="{37339018-3227-422E-A297-C33511AD7904}"/>
    <hyperlink ref="D4" r:id="rId3" xr:uid="{1A402067-282C-42C8-BA1D-459D8D6ED4E6}"/>
    <hyperlink ref="D5" r:id="rId4" xr:uid="{30BF5C98-28FF-4272-A271-3420587E6658}"/>
    <hyperlink ref="D6" r:id="rId5" xr:uid="{C97FB180-A327-427A-AB68-83B2C5ED031B}"/>
    <hyperlink ref="D8" r:id="rId6" xr:uid="{06856B50-4B40-43F2-A687-970A996F528B}"/>
    <hyperlink ref="D7" r:id="rId7" xr:uid="{2DE63C8F-2CB6-4AD3-86AE-D175834018A7}"/>
    <hyperlink ref="D9" r:id="rId8" xr:uid="{5412DFFB-8B6A-4991-B293-A248B7937960}"/>
    <hyperlink ref="D10" r:id="rId9" xr:uid="{67E9CF5F-5E7E-48D4-A743-27F7AC4E2552}"/>
    <hyperlink ref="D11" r:id="rId10" xr:uid="{463411FC-4E18-4626-9D92-F4667BAAE3C7}"/>
    <hyperlink ref="D12" r:id="rId11" xr:uid="{5E06F92B-852F-47B2-AFC2-E959CBB10674}"/>
    <hyperlink ref="D13" r:id="rId12" xr:uid="{EC013371-2950-4165-8F19-ABC82ECA5F17}"/>
    <hyperlink ref="D14" r:id="rId13" xr:uid="{1AFDB1C8-2DAB-435E-AB9D-91FDA8732D5E}"/>
    <hyperlink ref="D29" r:id="rId14" xr:uid="{A8E57E7A-A076-4C4C-984C-B5156338273D}"/>
    <hyperlink ref="D30" r:id="rId15" xr:uid="{FDCFAB62-CFB6-418E-97E9-04B64EFA09E0}"/>
    <hyperlink ref="D31" r:id="rId16" xr:uid="{F54D1F27-BC2F-4FB8-BFD9-C0E2BAFE013F}"/>
    <hyperlink ref="D32" r:id="rId17" xr:uid="{BAE05BAD-B073-4F27-98BD-AF28C03505E7}"/>
    <hyperlink ref="D33" r:id="rId18" xr:uid="{F122280F-AB89-42C3-B88A-3B5495AAC3E7}"/>
    <hyperlink ref="D34" r:id="rId19" xr:uid="{6449311B-438C-48C6-AE1C-FADD29AE5B2A}"/>
    <hyperlink ref="D35" r:id="rId20" xr:uid="{1D6B7DA4-F18E-44B4-B754-262215993180}"/>
    <hyperlink ref="D36" r:id="rId21" xr:uid="{549E69CB-B776-43B6-A9C4-3BEBD1082A4E}"/>
  </hyperlinks>
  <pageMargins left="0.7" right="0.7" top="0.75" bottom="0.75" header="0.3" footer="0.3"/>
  <pageSetup scale="43" orientation="landscape" r:id="rId22"/>
  <headerFooter>
    <oddFooter>&amp;C_x000D_&amp;1#&amp;"Calibri"&amp;9&amp;K000000 Information Classification: GENERAL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8A031-0F47-44BC-9AB4-2E0F1A2F530D}">
  <dimension ref="A1"/>
  <sheetViews>
    <sheetView showGridLines="0" topLeftCell="S1" workbookViewId="0">
      <selection activeCell="N32" sqref="N32"/>
    </sheetView>
  </sheetViews>
  <sheetFormatPr defaultRowHeight="14.4" x14ac:dyDescent="0.3"/>
  <sheetData/>
  <pageMargins left="0.7" right="0.7" top="0.75" bottom="0.75" header="0.3" footer="0.3"/>
  <pageSetup orientation="portrait" r:id="rId1"/>
  <headerFooter>
    <oddFooter>&amp;C_x000D_&amp;1#&amp;"Calibri"&amp;9&amp;K000000 Information Classification: GENERAL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57D5D-7242-4656-BBC6-25B76BB6BE73}">
  <sheetPr>
    <pageSetUpPr fitToPage="1"/>
  </sheetPr>
  <dimension ref="A1:N36"/>
  <sheetViews>
    <sheetView showGridLines="0" zoomScale="85" zoomScaleNormal="85" workbookViewId="0">
      <selection activeCell="K34" sqref="K34"/>
    </sheetView>
  </sheetViews>
  <sheetFormatPr defaultRowHeight="15" customHeight="1" x14ac:dyDescent="0.3"/>
  <cols>
    <col min="1" max="1" width="17.5546875" bestFit="1" customWidth="1"/>
    <col min="2" max="2" width="8.6640625" bestFit="1" customWidth="1"/>
    <col min="3" max="3" width="11.88671875" bestFit="1" customWidth="1"/>
    <col min="4" max="4" width="29.44140625" bestFit="1" customWidth="1"/>
    <col min="5" max="5" width="18.5546875" bestFit="1" customWidth="1"/>
    <col min="6" max="6" width="32.109375" bestFit="1" customWidth="1"/>
    <col min="7" max="7" width="35.5546875" bestFit="1" customWidth="1"/>
    <col min="8" max="8" width="28" bestFit="1" customWidth="1"/>
    <col min="9" max="9" width="31.5546875" bestFit="1" customWidth="1"/>
    <col min="10" max="10" width="12.88671875" bestFit="1" customWidth="1"/>
    <col min="11" max="11" width="6.44140625" bestFit="1" customWidth="1"/>
    <col min="12" max="12" width="29" bestFit="1" customWidth="1"/>
    <col min="13" max="13" width="7.109375" bestFit="1" customWidth="1"/>
    <col min="14" max="14" width="26.6640625" bestFit="1" customWidth="1"/>
  </cols>
  <sheetData>
    <row r="1" spans="1:14" ht="18" x14ac:dyDescent="0.3">
      <c r="A1" s="6" t="s">
        <v>49</v>
      </c>
      <c r="B1" s="6" t="s">
        <v>50</v>
      </c>
      <c r="C1" s="6" t="s">
        <v>51</v>
      </c>
      <c r="D1" s="6" t="s">
        <v>736</v>
      </c>
      <c r="E1" s="6" t="s">
        <v>53</v>
      </c>
      <c r="F1" s="6" t="s">
        <v>54</v>
      </c>
      <c r="G1" s="6" t="s">
        <v>55</v>
      </c>
      <c r="H1" s="6" t="s">
        <v>56</v>
      </c>
      <c r="I1" s="6" t="s">
        <v>57</v>
      </c>
      <c r="J1" s="6" t="s">
        <v>58</v>
      </c>
      <c r="K1" s="6" t="s">
        <v>10</v>
      </c>
      <c r="L1" s="6" t="s">
        <v>59</v>
      </c>
      <c r="M1" s="6" t="s">
        <v>61</v>
      </c>
      <c r="N1" s="6" t="s">
        <v>62</v>
      </c>
    </row>
    <row r="2" spans="1:14" ht="14.4" x14ac:dyDescent="0.3">
      <c r="A2" s="31" t="s">
        <v>204</v>
      </c>
      <c r="B2" s="31" t="s">
        <v>64</v>
      </c>
      <c r="C2" s="31" t="s">
        <v>72</v>
      </c>
      <c r="D2" s="14" t="s">
        <v>73</v>
      </c>
      <c r="E2" s="31" t="s">
        <v>74</v>
      </c>
      <c r="F2" s="31" t="s">
        <v>75</v>
      </c>
      <c r="G2" s="31" t="s">
        <v>76</v>
      </c>
      <c r="H2" s="31" t="s">
        <v>77</v>
      </c>
      <c r="I2" s="31" t="s">
        <v>78</v>
      </c>
      <c r="J2" s="31">
        <v>25</v>
      </c>
      <c r="K2" s="41">
        <v>15640</v>
      </c>
      <c r="L2" s="31">
        <v>834</v>
      </c>
      <c r="M2" s="41">
        <v>9581</v>
      </c>
      <c r="N2" s="31">
        <v>511</v>
      </c>
    </row>
    <row r="3" spans="1:14" ht="14.4" x14ac:dyDescent="0.3">
      <c r="A3" s="31" t="s">
        <v>204</v>
      </c>
      <c r="B3" s="31" t="s">
        <v>64</v>
      </c>
      <c r="C3" s="31" t="s">
        <v>72</v>
      </c>
      <c r="D3" s="14" t="s">
        <v>91</v>
      </c>
      <c r="E3" s="31" t="s">
        <v>92</v>
      </c>
      <c r="F3" s="31" t="s">
        <v>836</v>
      </c>
      <c r="G3" s="31" t="s">
        <v>93</v>
      </c>
      <c r="H3" s="31" t="s">
        <v>94</v>
      </c>
      <c r="I3" s="31" t="s">
        <v>95</v>
      </c>
      <c r="J3" s="31">
        <v>50</v>
      </c>
      <c r="K3" s="41">
        <v>4587</v>
      </c>
      <c r="L3" s="31">
        <v>652</v>
      </c>
      <c r="M3" s="31">
        <v>593</v>
      </c>
      <c r="N3" s="31">
        <v>84</v>
      </c>
    </row>
    <row r="4" spans="1:14" ht="14.4" x14ac:dyDescent="0.3">
      <c r="A4" s="31" t="s">
        <v>204</v>
      </c>
      <c r="B4" s="31" t="s">
        <v>64</v>
      </c>
      <c r="C4" s="31" t="s">
        <v>65</v>
      </c>
      <c r="D4" s="14" t="s">
        <v>79</v>
      </c>
      <c r="E4" s="31" t="s">
        <v>80</v>
      </c>
      <c r="F4" s="31" t="s">
        <v>837</v>
      </c>
      <c r="G4" s="31" t="s">
        <v>81</v>
      </c>
      <c r="H4" s="31" t="s">
        <v>82</v>
      </c>
      <c r="I4" s="31" t="s">
        <v>83</v>
      </c>
      <c r="J4" s="31">
        <v>100</v>
      </c>
      <c r="K4" s="41">
        <v>4793</v>
      </c>
      <c r="L4" s="31">
        <v>599</v>
      </c>
      <c r="M4" s="41">
        <v>93514</v>
      </c>
      <c r="N4" s="41">
        <v>11678</v>
      </c>
    </row>
    <row r="5" spans="1:14" ht="14.4" x14ac:dyDescent="0.3">
      <c r="A5" s="31" t="s">
        <v>204</v>
      </c>
      <c r="B5" s="31" t="s">
        <v>64</v>
      </c>
      <c r="C5" s="31" t="s">
        <v>72</v>
      </c>
      <c r="D5" s="14" t="s">
        <v>85</v>
      </c>
      <c r="E5" s="31" t="s">
        <v>86</v>
      </c>
      <c r="F5" s="31" t="s">
        <v>838</v>
      </c>
      <c r="G5" s="31" t="s">
        <v>87</v>
      </c>
      <c r="H5" s="31" t="s">
        <v>88</v>
      </c>
      <c r="I5" s="31" t="s">
        <v>89</v>
      </c>
      <c r="J5" s="31">
        <v>100</v>
      </c>
      <c r="K5" s="41">
        <v>4525</v>
      </c>
      <c r="L5" s="31">
        <v>438</v>
      </c>
      <c r="M5" s="41">
        <v>12255</v>
      </c>
      <c r="N5" s="41">
        <v>1185</v>
      </c>
    </row>
    <row r="6" spans="1:14" ht="14.4" x14ac:dyDescent="0.3">
      <c r="A6" s="31" t="s">
        <v>204</v>
      </c>
      <c r="B6" s="31" t="s">
        <v>64</v>
      </c>
      <c r="C6" s="31" t="s">
        <v>65</v>
      </c>
      <c r="D6" s="14" t="s">
        <v>362</v>
      </c>
      <c r="E6" s="31" t="s">
        <v>839</v>
      </c>
      <c r="F6" s="31" t="s">
        <v>840</v>
      </c>
      <c r="G6" s="31" t="s">
        <v>841</v>
      </c>
      <c r="H6" s="31" t="s">
        <v>842</v>
      </c>
      <c r="I6" s="31" t="s">
        <v>843</v>
      </c>
      <c r="J6" s="31">
        <v>50</v>
      </c>
      <c r="K6" s="41">
        <v>7729</v>
      </c>
      <c r="L6" s="31">
        <v>196</v>
      </c>
      <c r="M6" s="41">
        <v>78311</v>
      </c>
      <c r="N6" s="41">
        <v>1987</v>
      </c>
    </row>
    <row r="7" spans="1:14" ht="14.4" x14ac:dyDescent="0.3">
      <c r="A7" s="31" t="s">
        <v>204</v>
      </c>
      <c r="B7" s="31" t="s">
        <v>64</v>
      </c>
      <c r="C7" s="31" t="s">
        <v>65</v>
      </c>
      <c r="D7" s="14" t="s">
        <v>101</v>
      </c>
      <c r="E7" s="31" t="s">
        <v>102</v>
      </c>
      <c r="F7" s="31" t="s">
        <v>844</v>
      </c>
      <c r="G7" s="31" t="s">
        <v>103</v>
      </c>
      <c r="H7" s="31" t="s">
        <v>104</v>
      </c>
      <c r="I7" s="31" t="s">
        <v>105</v>
      </c>
      <c r="J7" s="31">
        <v>100</v>
      </c>
      <c r="K7" s="41">
        <v>1326</v>
      </c>
      <c r="L7" s="31">
        <v>110</v>
      </c>
      <c r="M7" s="41">
        <v>44667</v>
      </c>
      <c r="N7" s="41">
        <v>3699</v>
      </c>
    </row>
    <row r="8" spans="1:14" ht="14.4" x14ac:dyDescent="0.3">
      <c r="A8" s="31" t="s">
        <v>204</v>
      </c>
      <c r="B8" s="31" t="s">
        <v>64</v>
      </c>
      <c r="C8" s="31" t="s">
        <v>116</v>
      </c>
      <c r="D8" s="14" t="s">
        <v>79</v>
      </c>
      <c r="E8" s="31" t="s">
        <v>127</v>
      </c>
      <c r="F8" s="31" t="s">
        <v>128</v>
      </c>
      <c r="G8" s="31" t="s">
        <v>129</v>
      </c>
      <c r="H8" s="31" t="s">
        <v>130</v>
      </c>
      <c r="I8" s="31" t="s">
        <v>131</v>
      </c>
      <c r="J8" s="31">
        <v>100</v>
      </c>
      <c r="K8" s="31">
        <v>431</v>
      </c>
      <c r="L8" s="31">
        <v>54</v>
      </c>
      <c r="M8" s="41">
        <v>4215</v>
      </c>
      <c r="N8" s="31">
        <v>526</v>
      </c>
    </row>
    <row r="9" spans="1:14" ht="14.4" x14ac:dyDescent="0.3">
      <c r="A9" s="31" t="s">
        <v>204</v>
      </c>
      <c r="B9" s="31" t="s">
        <v>64</v>
      </c>
      <c r="C9" s="31" t="s">
        <v>412</v>
      </c>
      <c r="D9" s="14" t="s">
        <v>845</v>
      </c>
      <c r="E9" s="31" t="s">
        <v>846</v>
      </c>
      <c r="F9" s="31" t="s">
        <v>847</v>
      </c>
      <c r="G9" s="31" t="s">
        <v>848</v>
      </c>
      <c r="H9" s="31" t="s">
        <v>849</v>
      </c>
      <c r="I9" s="31" t="s">
        <v>850</v>
      </c>
      <c r="J9" s="31">
        <v>100</v>
      </c>
      <c r="K9" s="31">
        <v>779</v>
      </c>
      <c r="L9" s="31">
        <v>35</v>
      </c>
      <c r="M9" s="41">
        <v>16597</v>
      </c>
      <c r="N9" s="31">
        <v>738</v>
      </c>
    </row>
    <row r="10" spans="1:14" ht="14.4" x14ac:dyDescent="0.3">
      <c r="A10" s="31" t="s">
        <v>204</v>
      </c>
      <c r="B10" s="31" t="s">
        <v>64</v>
      </c>
      <c r="C10" s="31" t="s">
        <v>72</v>
      </c>
      <c r="D10" s="14" t="s">
        <v>362</v>
      </c>
      <c r="E10" s="31" t="s">
        <v>851</v>
      </c>
      <c r="F10" s="31" t="s">
        <v>852</v>
      </c>
      <c r="G10" s="31" t="s">
        <v>841</v>
      </c>
      <c r="H10" s="31" t="s">
        <v>853</v>
      </c>
      <c r="I10" s="31" t="s">
        <v>843</v>
      </c>
      <c r="J10" s="31">
        <v>50</v>
      </c>
      <c r="K10" s="41">
        <v>1306</v>
      </c>
      <c r="L10" s="31">
        <v>33</v>
      </c>
      <c r="M10" s="41">
        <v>9811</v>
      </c>
      <c r="N10" s="31">
        <v>249</v>
      </c>
    </row>
    <row r="11" spans="1:14" ht="14.4" x14ac:dyDescent="0.3">
      <c r="A11" s="31" t="s">
        <v>204</v>
      </c>
      <c r="B11" s="31" t="s">
        <v>64</v>
      </c>
      <c r="C11" s="31" t="s">
        <v>65</v>
      </c>
      <c r="D11" s="14" t="s">
        <v>854</v>
      </c>
      <c r="E11" s="31" t="s">
        <v>855</v>
      </c>
      <c r="F11" s="31" t="s">
        <v>856</v>
      </c>
      <c r="G11" s="31" t="s">
        <v>857</v>
      </c>
      <c r="H11" s="31" t="s">
        <v>858</v>
      </c>
      <c r="I11" s="31" t="s">
        <v>859</v>
      </c>
      <c r="J11" s="31">
        <v>10</v>
      </c>
      <c r="K11" s="41">
        <v>1266</v>
      </c>
      <c r="L11" s="31">
        <v>23</v>
      </c>
      <c r="M11" s="41">
        <v>30300</v>
      </c>
      <c r="N11" s="31">
        <v>539</v>
      </c>
    </row>
    <row r="12" spans="1:14" ht="14.4" x14ac:dyDescent="0.3">
      <c r="A12" s="31" t="s">
        <v>204</v>
      </c>
      <c r="B12" s="31" t="s">
        <v>64</v>
      </c>
      <c r="C12" s="31" t="s">
        <v>65</v>
      </c>
      <c r="D12" s="14" t="s">
        <v>845</v>
      </c>
      <c r="E12" s="31" t="s">
        <v>860</v>
      </c>
      <c r="F12" s="31" t="s">
        <v>861</v>
      </c>
      <c r="G12" s="31" t="s">
        <v>862</v>
      </c>
      <c r="H12" s="31" t="s">
        <v>863</v>
      </c>
      <c r="I12" s="31" t="s">
        <v>864</v>
      </c>
      <c r="J12" s="31">
        <v>100</v>
      </c>
      <c r="K12" s="31">
        <v>351</v>
      </c>
      <c r="L12" s="31">
        <v>16</v>
      </c>
      <c r="M12" s="41">
        <v>6496</v>
      </c>
      <c r="N12" s="31">
        <v>289</v>
      </c>
    </row>
    <row r="13" spans="1:14" ht="14.4" x14ac:dyDescent="0.3">
      <c r="A13" s="31" t="s">
        <v>204</v>
      </c>
      <c r="B13" s="31" t="s">
        <v>64</v>
      </c>
      <c r="C13" s="31" t="s">
        <v>65</v>
      </c>
      <c r="D13" s="14" t="s">
        <v>865</v>
      </c>
      <c r="E13" s="31" t="s">
        <v>866</v>
      </c>
      <c r="F13" s="31" t="s">
        <v>867</v>
      </c>
      <c r="G13" s="31" t="s">
        <v>868</v>
      </c>
      <c r="H13" s="31" t="s">
        <v>869</v>
      </c>
      <c r="I13" s="31" t="s">
        <v>870</v>
      </c>
      <c r="J13" s="31">
        <v>100</v>
      </c>
      <c r="K13" s="31">
        <v>274</v>
      </c>
      <c r="L13" s="31">
        <v>15</v>
      </c>
      <c r="M13" s="41">
        <v>6845</v>
      </c>
      <c r="N13" s="31">
        <v>379</v>
      </c>
    </row>
    <row r="14" spans="1:14" ht="14.4" x14ac:dyDescent="0.3">
      <c r="A14" s="31" t="s">
        <v>204</v>
      </c>
      <c r="B14" s="31" t="s">
        <v>64</v>
      </c>
      <c r="C14" s="31" t="s">
        <v>65</v>
      </c>
      <c r="D14" s="14" t="s">
        <v>871</v>
      </c>
      <c r="E14" s="31" t="s">
        <v>872</v>
      </c>
      <c r="F14" s="31" t="s">
        <v>873</v>
      </c>
      <c r="G14" s="31" t="s">
        <v>874</v>
      </c>
      <c r="H14" s="31" t="s">
        <v>875</v>
      </c>
      <c r="I14" s="31" t="s">
        <v>876</v>
      </c>
      <c r="J14" s="31">
        <v>10</v>
      </c>
      <c r="K14" s="31">
        <v>714</v>
      </c>
      <c r="L14" s="31">
        <v>11</v>
      </c>
      <c r="M14" s="41">
        <v>15093</v>
      </c>
      <c r="N14" s="31">
        <v>239</v>
      </c>
    </row>
    <row r="15" spans="1:14" ht="14.4" x14ac:dyDescent="0.3">
      <c r="A15" s="31" t="s">
        <v>204</v>
      </c>
      <c r="B15" s="31" t="s">
        <v>64</v>
      </c>
      <c r="C15" s="31" t="s">
        <v>65</v>
      </c>
      <c r="D15" s="14" t="s">
        <v>877</v>
      </c>
      <c r="E15" s="31" t="s">
        <v>878</v>
      </c>
      <c r="F15" s="31" t="s">
        <v>879</v>
      </c>
      <c r="G15" s="31" t="s">
        <v>880</v>
      </c>
      <c r="H15" s="31" t="s">
        <v>881</v>
      </c>
      <c r="I15" s="31" t="s">
        <v>882</v>
      </c>
      <c r="J15" s="31">
        <v>100</v>
      </c>
      <c r="K15" s="31">
        <v>209</v>
      </c>
      <c r="L15" s="31">
        <v>8</v>
      </c>
      <c r="M15" s="41">
        <v>8085</v>
      </c>
      <c r="N15" s="31">
        <v>319</v>
      </c>
    </row>
    <row r="16" spans="1:14" ht="14.4" x14ac:dyDescent="0.3">
      <c r="A16" s="31" t="s">
        <v>204</v>
      </c>
      <c r="B16" s="31" t="s">
        <v>64</v>
      </c>
      <c r="C16" s="31" t="s">
        <v>65</v>
      </c>
      <c r="D16" s="14" t="s">
        <v>883</v>
      </c>
      <c r="E16" s="31" t="s">
        <v>884</v>
      </c>
      <c r="F16" s="31" t="s">
        <v>885</v>
      </c>
      <c r="G16" s="31" t="s">
        <v>886</v>
      </c>
      <c r="H16" s="31" t="s">
        <v>887</v>
      </c>
      <c r="I16" s="31" t="s">
        <v>888</v>
      </c>
      <c r="J16" s="31">
        <v>50</v>
      </c>
      <c r="K16" s="31">
        <v>280</v>
      </c>
      <c r="L16" s="31">
        <v>8</v>
      </c>
      <c r="M16" s="41">
        <v>6659</v>
      </c>
      <c r="N16" s="31">
        <v>192</v>
      </c>
    </row>
    <row r="17" spans="1:14" ht="14.4" x14ac:dyDescent="0.3">
      <c r="A17" s="31" t="s">
        <v>204</v>
      </c>
      <c r="B17" s="31" t="s">
        <v>64</v>
      </c>
      <c r="C17" s="31" t="s">
        <v>72</v>
      </c>
      <c r="D17" s="14" t="s">
        <v>79</v>
      </c>
      <c r="E17" s="31" t="s">
        <v>127</v>
      </c>
      <c r="F17" s="31" t="s">
        <v>889</v>
      </c>
      <c r="G17" s="31" t="s">
        <v>170</v>
      </c>
      <c r="H17" s="31" t="s">
        <v>171</v>
      </c>
      <c r="I17" s="31" t="s">
        <v>83</v>
      </c>
      <c r="J17" s="31">
        <v>100</v>
      </c>
      <c r="K17" s="31">
        <v>60</v>
      </c>
      <c r="L17" s="31">
        <v>8</v>
      </c>
      <c r="M17" s="31">
        <v>681</v>
      </c>
      <c r="N17" s="31">
        <v>85</v>
      </c>
    </row>
    <row r="18" spans="1:14" ht="14.4" x14ac:dyDescent="0.3">
      <c r="A18" s="31" t="s">
        <v>204</v>
      </c>
      <c r="B18" s="31" t="s">
        <v>64</v>
      </c>
      <c r="C18" s="31" t="s">
        <v>72</v>
      </c>
      <c r="D18" s="14" t="s">
        <v>890</v>
      </c>
      <c r="E18" s="31" t="s">
        <v>891</v>
      </c>
      <c r="F18" s="31" t="s">
        <v>892</v>
      </c>
      <c r="G18" s="31" t="s">
        <v>893</v>
      </c>
      <c r="H18" s="31" t="s">
        <v>894</v>
      </c>
      <c r="I18" s="31" t="s">
        <v>895</v>
      </c>
      <c r="J18" s="31">
        <v>10</v>
      </c>
      <c r="K18" s="31">
        <v>639</v>
      </c>
      <c r="L18" s="31">
        <v>7</v>
      </c>
      <c r="M18" s="41">
        <v>19207</v>
      </c>
      <c r="N18" s="31">
        <v>224</v>
      </c>
    </row>
    <row r="19" spans="1:14" ht="14.4" x14ac:dyDescent="0.3">
      <c r="A19" s="31" t="s">
        <v>204</v>
      </c>
      <c r="B19" s="31" t="s">
        <v>64</v>
      </c>
      <c r="C19" s="31" t="s">
        <v>72</v>
      </c>
      <c r="D19" s="14" t="s">
        <v>871</v>
      </c>
      <c r="E19" s="31" t="s">
        <v>896</v>
      </c>
      <c r="F19" s="31" t="s">
        <v>897</v>
      </c>
      <c r="G19" s="31" t="s">
        <v>874</v>
      </c>
      <c r="H19" s="31" t="s">
        <v>898</v>
      </c>
      <c r="I19" s="31" t="s">
        <v>876</v>
      </c>
      <c r="J19" s="31">
        <v>10</v>
      </c>
      <c r="K19" s="31">
        <v>396</v>
      </c>
      <c r="L19" s="31">
        <v>6</v>
      </c>
      <c r="M19" s="41">
        <v>10845</v>
      </c>
      <c r="N19" s="31">
        <v>171</v>
      </c>
    </row>
    <row r="20" spans="1:14" ht="14.4" x14ac:dyDescent="0.3">
      <c r="A20" s="31" t="s">
        <v>204</v>
      </c>
      <c r="B20" s="31" t="s">
        <v>64</v>
      </c>
      <c r="C20" s="31" t="s">
        <v>65</v>
      </c>
      <c r="D20" s="14" t="s">
        <v>899</v>
      </c>
      <c r="E20" s="31" t="s">
        <v>900</v>
      </c>
      <c r="F20" s="31" t="s">
        <v>901</v>
      </c>
      <c r="G20" s="31" t="s">
        <v>902</v>
      </c>
      <c r="H20" s="31" t="s">
        <v>903</v>
      </c>
      <c r="I20" s="31" t="s">
        <v>904</v>
      </c>
      <c r="J20" s="31">
        <v>50</v>
      </c>
      <c r="K20" s="31">
        <v>114</v>
      </c>
      <c r="L20" s="31">
        <v>5</v>
      </c>
      <c r="M20" s="41">
        <v>2423</v>
      </c>
      <c r="N20" s="31">
        <v>105</v>
      </c>
    </row>
    <row r="21" spans="1:14" ht="14.4" x14ac:dyDescent="0.3">
      <c r="A21" s="31" t="s">
        <v>204</v>
      </c>
      <c r="B21" s="31" t="s">
        <v>64</v>
      </c>
      <c r="C21" s="31" t="s">
        <v>116</v>
      </c>
      <c r="D21" s="14" t="s">
        <v>362</v>
      </c>
      <c r="E21" s="31" t="s">
        <v>905</v>
      </c>
      <c r="F21" s="31" t="s">
        <v>906</v>
      </c>
      <c r="G21" s="31" t="s">
        <v>841</v>
      </c>
      <c r="H21" s="31" t="s">
        <v>907</v>
      </c>
      <c r="I21" s="31" t="s">
        <v>843</v>
      </c>
      <c r="J21" s="31">
        <v>100</v>
      </c>
      <c r="K21" s="31">
        <v>92</v>
      </c>
      <c r="L21" s="31">
        <v>5</v>
      </c>
      <c r="M21" s="31">
        <v>704</v>
      </c>
      <c r="N21" s="31">
        <v>36</v>
      </c>
    </row>
    <row r="22" spans="1:14" ht="14.4" x14ac:dyDescent="0.3">
      <c r="A22" s="31" t="s">
        <v>204</v>
      </c>
      <c r="B22" s="31" t="s">
        <v>64</v>
      </c>
      <c r="C22" s="31" t="s">
        <v>65</v>
      </c>
      <c r="D22" s="14" t="s">
        <v>908</v>
      </c>
      <c r="E22" s="31" t="s">
        <v>909</v>
      </c>
      <c r="F22" s="31" t="s">
        <v>910</v>
      </c>
      <c r="G22" s="31" t="s">
        <v>911</v>
      </c>
      <c r="H22" s="31" t="s">
        <v>912</v>
      </c>
      <c r="I22" s="31" t="s">
        <v>913</v>
      </c>
      <c r="J22" s="31">
        <v>10</v>
      </c>
      <c r="K22" s="31">
        <v>261</v>
      </c>
      <c r="L22" s="31">
        <v>4</v>
      </c>
      <c r="M22" s="41">
        <v>6151</v>
      </c>
      <c r="N22" s="31">
        <v>104</v>
      </c>
    </row>
    <row r="23" spans="1:14" ht="14.4" x14ac:dyDescent="0.3">
      <c r="A23" s="31" t="s">
        <v>204</v>
      </c>
      <c r="B23" s="31" t="s">
        <v>64</v>
      </c>
      <c r="C23" s="31" t="s">
        <v>65</v>
      </c>
      <c r="D23" s="14" t="s">
        <v>914</v>
      </c>
      <c r="E23" s="31" t="s">
        <v>915</v>
      </c>
      <c r="F23" s="31" t="s">
        <v>916</v>
      </c>
      <c r="G23" s="31" t="s">
        <v>917</v>
      </c>
      <c r="H23" s="31" t="s">
        <v>918</v>
      </c>
      <c r="I23" s="31" t="s">
        <v>919</v>
      </c>
      <c r="J23" s="31">
        <v>50</v>
      </c>
      <c r="K23" s="31">
        <v>306</v>
      </c>
      <c r="L23" s="31">
        <v>4</v>
      </c>
      <c r="M23" s="41">
        <v>9227</v>
      </c>
      <c r="N23" s="31">
        <v>129</v>
      </c>
    </row>
    <row r="24" spans="1:14" ht="14.4" x14ac:dyDescent="0.3">
      <c r="A24" s="31" t="s">
        <v>204</v>
      </c>
      <c r="B24" s="31" t="s">
        <v>64</v>
      </c>
      <c r="C24" s="31" t="s">
        <v>72</v>
      </c>
      <c r="D24" s="14" t="s">
        <v>101</v>
      </c>
      <c r="E24" s="31" t="s">
        <v>504</v>
      </c>
      <c r="F24" s="31" t="s">
        <v>920</v>
      </c>
      <c r="G24" s="31" t="s">
        <v>921</v>
      </c>
      <c r="H24" s="31" t="s">
        <v>922</v>
      </c>
      <c r="I24" s="31" t="s">
        <v>105</v>
      </c>
      <c r="J24" s="31">
        <v>100</v>
      </c>
      <c r="K24" s="31">
        <v>51</v>
      </c>
      <c r="L24" s="31">
        <v>4</v>
      </c>
      <c r="M24" s="41">
        <v>2650</v>
      </c>
      <c r="N24" s="31">
        <v>219</v>
      </c>
    </row>
    <row r="25" spans="1:14" ht="14.4" x14ac:dyDescent="0.3">
      <c r="A25" s="31" t="s">
        <v>204</v>
      </c>
      <c r="B25" s="31" t="s">
        <v>64</v>
      </c>
      <c r="C25" s="31" t="s">
        <v>65</v>
      </c>
      <c r="D25" s="14" t="s">
        <v>890</v>
      </c>
      <c r="E25" s="31" t="s">
        <v>923</v>
      </c>
      <c r="F25" s="31" t="s">
        <v>924</v>
      </c>
      <c r="G25" s="31" t="s">
        <v>925</v>
      </c>
      <c r="H25" s="31" t="s">
        <v>926</v>
      </c>
      <c r="I25" s="31" t="s">
        <v>895</v>
      </c>
      <c r="J25" s="31">
        <v>10</v>
      </c>
      <c r="K25" s="31">
        <v>357</v>
      </c>
      <c r="L25" s="31">
        <v>4</v>
      </c>
      <c r="M25" s="41">
        <v>4779</v>
      </c>
      <c r="N25" s="31">
        <v>56</v>
      </c>
    </row>
    <row r="26" spans="1:14" ht="14.4" x14ac:dyDescent="0.3">
      <c r="A26" s="31" t="s">
        <v>204</v>
      </c>
      <c r="B26" s="31" t="s">
        <v>64</v>
      </c>
      <c r="C26" s="31" t="s">
        <v>72</v>
      </c>
      <c r="D26" s="14" t="s">
        <v>877</v>
      </c>
      <c r="E26" s="31" t="s">
        <v>749</v>
      </c>
      <c r="F26" s="31" t="s">
        <v>927</v>
      </c>
      <c r="G26" s="31" t="s">
        <v>928</v>
      </c>
      <c r="H26" s="31" t="s">
        <v>929</v>
      </c>
      <c r="I26" s="31" t="s">
        <v>882</v>
      </c>
      <c r="J26" s="31">
        <v>100</v>
      </c>
      <c r="K26" s="31">
        <v>71</v>
      </c>
      <c r="L26" s="31">
        <v>3</v>
      </c>
      <c r="M26" s="41">
        <v>3115</v>
      </c>
      <c r="N26" s="31">
        <v>123</v>
      </c>
    </row>
    <row r="27" spans="1:14" ht="14.4" x14ac:dyDescent="0.3">
      <c r="A27" s="31" t="s">
        <v>204</v>
      </c>
      <c r="B27" s="31" t="s">
        <v>64</v>
      </c>
      <c r="C27" s="31" t="s">
        <v>65</v>
      </c>
      <c r="D27" s="14" t="s">
        <v>930</v>
      </c>
      <c r="E27" s="31" t="s">
        <v>931</v>
      </c>
      <c r="F27" s="31" t="s">
        <v>932</v>
      </c>
      <c r="G27" s="31" t="s">
        <v>933</v>
      </c>
      <c r="H27" s="31" t="s">
        <v>934</v>
      </c>
      <c r="I27" s="31" t="s">
        <v>935</v>
      </c>
      <c r="J27" s="31">
        <v>50</v>
      </c>
      <c r="K27" s="31">
        <v>122</v>
      </c>
      <c r="L27" s="31">
        <v>3</v>
      </c>
      <c r="M27" s="41">
        <v>2865</v>
      </c>
      <c r="N27" s="31">
        <v>60</v>
      </c>
    </row>
    <row r="28" spans="1:14" ht="14.4" x14ac:dyDescent="0.3">
      <c r="A28" s="31" t="s">
        <v>204</v>
      </c>
      <c r="B28" s="31" t="s">
        <v>64</v>
      </c>
      <c r="C28" s="31" t="s">
        <v>72</v>
      </c>
      <c r="D28" s="14" t="s">
        <v>936</v>
      </c>
      <c r="E28" s="31" t="s">
        <v>937</v>
      </c>
      <c r="F28" s="31" t="s">
        <v>938</v>
      </c>
      <c r="G28" s="31" t="s">
        <v>939</v>
      </c>
      <c r="H28" s="31" t="s">
        <v>940</v>
      </c>
      <c r="I28" s="31" t="s">
        <v>941</v>
      </c>
      <c r="J28" s="31">
        <v>50</v>
      </c>
      <c r="K28" s="31">
        <v>19</v>
      </c>
      <c r="L28" s="31">
        <v>3</v>
      </c>
      <c r="M28" s="31">
        <v>34</v>
      </c>
      <c r="N28" s="31">
        <v>5</v>
      </c>
    </row>
    <row r="29" spans="1:14" ht="14.4" x14ac:dyDescent="0.3">
      <c r="A29" s="31" t="s">
        <v>204</v>
      </c>
      <c r="B29" s="31" t="s">
        <v>64</v>
      </c>
      <c r="C29" s="31" t="s">
        <v>65</v>
      </c>
      <c r="D29" s="14" t="s">
        <v>942</v>
      </c>
      <c r="E29" s="31" t="s">
        <v>943</v>
      </c>
      <c r="F29" s="31" t="s">
        <v>944</v>
      </c>
      <c r="G29" s="31" t="s">
        <v>945</v>
      </c>
      <c r="H29" s="31" t="s">
        <v>946</v>
      </c>
      <c r="I29" s="31" t="s">
        <v>947</v>
      </c>
      <c r="J29" s="31">
        <v>10</v>
      </c>
      <c r="K29" s="31">
        <v>152</v>
      </c>
      <c r="L29" s="31">
        <v>2</v>
      </c>
      <c r="M29" s="41">
        <v>4615</v>
      </c>
      <c r="N29" s="31">
        <v>74</v>
      </c>
    </row>
    <row r="30" spans="1:14" ht="14.4" x14ac:dyDescent="0.3">
      <c r="A30" s="31" t="s">
        <v>204</v>
      </c>
      <c r="B30" s="31" t="s">
        <v>64</v>
      </c>
      <c r="C30" s="31" t="s">
        <v>72</v>
      </c>
      <c r="D30" s="14" t="s">
        <v>948</v>
      </c>
      <c r="E30" s="31" t="s">
        <v>949</v>
      </c>
      <c r="F30" s="31" t="s">
        <v>950</v>
      </c>
      <c r="G30" s="31" t="s">
        <v>951</v>
      </c>
      <c r="H30" s="31" t="s">
        <v>952</v>
      </c>
      <c r="I30" s="31" t="s">
        <v>953</v>
      </c>
      <c r="J30" s="31">
        <v>10</v>
      </c>
      <c r="K30" s="31">
        <v>26</v>
      </c>
      <c r="L30" s="42">
        <v>296500.81455499999</v>
      </c>
      <c r="M30" s="31">
        <v>824</v>
      </c>
      <c r="N30" s="31">
        <v>9</v>
      </c>
    </row>
    <row r="31" spans="1:14" ht="14.4" x14ac:dyDescent="0.3">
      <c r="A31" s="31" t="s">
        <v>204</v>
      </c>
      <c r="B31" s="31" t="s">
        <v>64</v>
      </c>
      <c r="C31" s="31" t="s">
        <v>65</v>
      </c>
      <c r="D31" s="14" t="s">
        <v>954</v>
      </c>
      <c r="E31" s="31" t="s">
        <v>955</v>
      </c>
      <c r="F31" s="31" t="s">
        <v>956</v>
      </c>
      <c r="G31" s="31" t="s">
        <v>957</v>
      </c>
      <c r="H31" s="31" t="s">
        <v>958</v>
      </c>
      <c r="I31" s="31" t="s">
        <v>959</v>
      </c>
      <c r="J31" s="31">
        <v>10</v>
      </c>
      <c r="K31" s="31">
        <v>8</v>
      </c>
      <c r="L31" s="42">
        <v>247149.0176484375</v>
      </c>
      <c r="M31" s="31">
        <v>247</v>
      </c>
      <c r="N31" s="31">
        <v>8</v>
      </c>
    </row>
    <row r="32" spans="1:14" ht="14.4" x14ac:dyDescent="0.3">
      <c r="A32" s="31" t="s">
        <v>204</v>
      </c>
      <c r="B32" s="31" t="s">
        <v>64</v>
      </c>
      <c r="C32" s="31" t="s">
        <v>65</v>
      </c>
      <c r="D32" s="14" t="s">
        <v>960</v>
      </c>
      <c r="E32" s="31" t="s">
        <v>961</v>
      </c>
      <c r="F32" s="31" t="s">
        <v>962</v>
      </c>
      <c r="G32" s="31" t="s">
        <v>963</v>
      </c>
      <c r="H32" s="31" t="s">
        <v>964</v>
      </c>
      <c r="I32" s="31" t="s">
        <v>965</v>
      </c>
      <c r="J32" s="31">
        <v>100</v>
      </c>
      <c r="K32" s="31">
        <v>3</v>
      </c>
      <c r="L32" s="42">
        <v>169662.448840625</v>
      </c>
      <c r="M32" s="31">
        <v>55</v>
      </c>
      <c r="N32" s="31">
        <v>4</v>
      </c>
    </row>
    <row r="33" spans="1:14" ht="14.4" x14ac:dyDescent="0.3">
      <c r="A33" s="31" t="s">
        <v>204</v>
      </c>
      <c r="B33" s="31" t="s">
        <v>64</v>
      </c>
      <c r="C33" s="31" t="s">
        <v>65</v>
      </c>
      <c r="D33" s="14" t="s">
        <v>966</v>
      </c>
      <c r="E33" s="31" t="s">
        <v>967</v>
      </c>
      <c r="F33" s="31" t="s">
        <v>968</v>
      </c>
      <c r="G33" s="31" t="s">
        <v>969</v>
      </c>
      <c r="H33" s="31" t="s">
        <v>970</v>
      </c>
      <c r="I33" s="31" t="s">
        <v>971</v>
      </c>
      <c r="J33" s="31">
        <v>10</v>
      </c>
      <c r="K33" s="31">
        <v>3</v>
      </c>
      <c r="L33" s="42">
        <v>81164.380813281256</v>
      </c>
      <c r="M33" s="31">
        <v>107</v>
      </c>
      <c r="N33" s="31">
        <v>3</v>
      </c>
    </row>
    <row r="34" spans="1:14" ht="14.4" x14ac:dyDescent="0.3">
      <c r="A34" s="31" t="s">
        <v>204</v>
      </c>
      <c r="B34" s="31" t="s">
        <v>64</v>
      </c>
      <c r="C34" s="31" t="s">
        <v>72</v>
      </c>
      <c r="D34" s="14" t="s">
        <v>930</v>
      </c>
      <c r="E34" s="31" t="s">
        <v>972</v>
      </c>
      <c r="F34" s="31">
        <v>0</v>
      </c>
      <c r="G34" s="31" t="s">
        <v>973</v>
      </c>
      <c r="H34" s="31" t="s">
        <v>974</v>
      </c>
      <c r="I34" s="31" t="s">
        <v>935</v>
      </c>
      <c r="J34" s="31">
        <v>50</v>
      </c>
      <c r="K34" s="31">
        <v>2</v>
      </c>
      <c r="L34" s="42">
        <v>51096.351230468761</v>
      </c>
      <c r="M34" s="31">
        <v>0</v>
      </c>
      <c r="N34" s="31" t="s">
        <v>211</v>
      </c>
    </row>
    <row r="35" spans="1:14" ht="14.4" x14ac:dyDescent="0.3">
      <c r="A35" s="31" t="s">
        <v>204</v>
      </c>
      <c r="B35" s="31" t="s">
        <v>64</v>
      </c>
      <c r="C35" s="31" t="s">
        <v>65</v>
      </c>
      <c r="D35" s="14" t="s">
        <v>975</v>
      </c>
      <c r="E35" s="31" t="s">
        <v>976</v>
      </c>
      <c r="F35" s="31" t="s">
        <v>977</v>
      </c>
      <c r="G35" s="31" t="s">
        <v>978</v>
      </c>
      <c r="H35" s="31" t="s">
        <v>979</v>
      </c>
      <c r="I35" s="31" t="s">
        <v>980</v>
      </c>
      <c r="J35" s="31">
        <v>50</v>
      </c>
      <c r="K35" s="31">
        <v>1</v>
      </c>
      <c r="L35" s="42">
        <v>29702.030674999998</v>
      </c>
      <c r="M35" s="31">
        <v>34</v>
      </c>
      <c r="N35" s="31">
        <v>1</v>
      </c>
    </row>
    <row r="36" spans="1:14" ht="15" customHeight="1" x14ac:dyDescent="0.3">
      <c r="A36" s="31" t="s">
        <v>204</v>
      </c>
      <c r="B36" s="31" t="s">
        <v>64</v>
      </c>
      <c r="C36" s="31" t="s">
        <v>65</v>
      </c>
      <c r="D36" s="14" t="s">
        <v>981</v>
      </c>
      <c r="E36" s="31" t="s">
        <v>982</v>
      </c>
      <c r="F36" s="31" t="s">
        <v>983</v>
      </c>
      <c r="G36" s="31" t="s">
        <v>984</v>
      </c>
      <c r="H36" s="31" t="s">
        <v>985</v>
      </c>
      <c r="I36" s="31" t="s">
        <v>986</v>
      </c>
      <c r="J36" s="31">
        <v>100</v>
      </c>
      <c r="K36" s="31">
        <v>1</v>
      </c>
      <c r="L36" s="42">
        <v>28376.962171874999</v>
      </c>
      <c r="M36" s="31">
        <v>50</v>
      </c>
      <c r="N36" s="31">
        <v>1</v>
      </c>
    </row>
  </sheetData>
  <sheetProtection algorithmName="SHA-512" hashValue="MeRlwV28QNSb/ZsVmK20i3PNGOPIl2MjIR3Q2xxVg1FjYVburW9PlFRMPtS6/SGGKnNN3FJy0wWj8hITKl3AFw==" saltValue="d9RKwxSn7JHwcM4HAAJUWA==" spinCount="100000" sheet="1" objects="1" scenarios="1"/>
  <hyperlinks>
    <hyperlink ref="D2" r:id="rId1" xr:uid="{8A4E6465-E599-490A-91ED-786276EFB0AF}"/>
    <hyperlink ref="D3" r:id="rId2" xr:uid="{DCB0789B-AB94-4366-BAD6-904438D7373C}"/>
    <hyperlink ref="D4" r:id="rId3" xr:uid="{1CF09706-0961-4029-BC76-0A66C6EC2774}"/>
    <hyperlink ref="D5" r:id="rId4" xr:uid="{60604A37-7AD6-4DA0-9433-24309AB78628}"/>
    <hyperlink ref="D6" r:id="rId5" xr:uid="{208B03C6-B2A9-47A7-A1B9-511DF289FE95}"/>
    <hyperlink ref="D7" r:id="rId6" xr:uid="{36A04C5C-CFE9-4131-ACF3-BF0E82836BC8}"/>
    <hyperlink ref="D8" r:id="rId7" xr:uid="{77DFAD19-4C7F-4E1E-AA7A-483E13B2334A}"/>
    <hyperlink ref="D9" r:id="rId8" xr:uid="{ACDBA7AE-50AA-4C97-8786-7496D7DD9D8C}"/>
    <hyperlink ref="D10" r:id="rId9" xr:uid="{943CB552-BEC0-4CEB-80DB-4BD08D46F6AA}"/>
    <hyperlink ref="D11" r:id="rId10" xr:uid="{DD96F763-234D-4586-9504-E8C8123D3519}"/>
    <hyperlink ref="D12" r:id="rId11" xr:uid="{5ED09C39-799E-458A-9F8C-03504336C1F8}"/>
    <hyperlink ref="D13" r:id="rId12" xr:uid="{F186BDCA-FB66-4D4C-92EC-B93CC8CB54D7}"/>
    <hyperlink ref="D14" r:id="rId13" xr:uid="{50DD4A16-82F9-4570-BAE8-17E41CA1F248}"/>
    <hyperlink ref="D15" r:id="rId14" xr:uid="{DC983A2F-C8E3-4AB4-9EBA-4780197200DA}"/>
    <hyperlink ref="D16" r:id="rId15" xr:uid="{7886D1C2-5434-421A-9629-1E479B939549}"/>
    <hyperlink ref="D17" r:id="rId16" xr:uid="{2AA29943-2902-4E9A-90D8-79C22E066CCD}"/>
    <hyperlink ref="D18" r:id="rId17" xr:uid="{58727A16-9632-464E-A261-3683FAB9E69B}"/>
    <hyperlink ref="D19" r:id="rId18" xr:uid="{D11305F9-B9D2-4287-8F75-8C38E55371BA}"/>
    <hyperlink ref="D20" r:id="rId19" xr:uid="{91F75A17-826E-4AFA-9CD2-3476B1D6A4B1}"/>
    <hyperlink ref="D21" r:id="rId20" xr:uid="{FFAA3FA8-6AE1-447E-9D59-E134522E74E4}"/>
    <hyperlink ref="D22" r:id="rId21" xr:uid="{70E72554-F210-477C-AB13-B2C36D0FE756}"/>
    <hyperlink ref="D23" r:id="rId22" xr:uid="{B2C0F0E8-1244-4FD2-8466-60BF0D938CD0}"/>
    <hyperlink ref="D24" r:id="rId23" xr:uid="{64A32EC5-9725-4963-ADD4-1530A9A47053}"/>
    <hyperlink ref="D25" r:id="rId24" xr:uid="{EC5CD49C-D65D-4B37-8754-A7F2F79C3192}"/>
    <hyperlink ref="D26" r:id="rId25" xr:uid="{BB5FD5DF-0F41-4EE2-ACA0-42DB80B0A72A}"/>
    <hyperlink ref="D27" r:id="rId26" xr:uid="{75095FED-79C3-4C00-A5D2-92852C66625F}"/>
    <hyperlink ref="D28" r:id="rId27" xr:uid="{937DAF99-BE3B-460D-8609-482092C7CC22}"/>
    <hyperlink ref="D29" r:id="rId28" xr:uid="{4B9CD789-E229-4782-B345-A4316282E2BE}"/>
    <hyperlink ref="D30" r:id="rId29" xr:uid="{91179500-7FE3-4BEF-BE4C-A256E3D10CED}"/>
    <hyperlink ref="D31" r:id="rId30" xr:uid="{E9D1376C-75C6-4FA8-9FAC-60DD5AD533BA}"/>
    <hyperlink ref="D33" r:id="rId31" xr:uid="{2BBB3AE5-7907-46F8-ADB7-DADBCADEDC4B}"/>
    <hyperlink ref="D35" r:id="rId32" xr:uid="{150D5618-BA7A-4BFB-8520-12CAD416A254}"/>
    <hyperlink ref="D36" r:id="rId33" xr:uid="{D5602F14-6B79-47C7-B68A-43123A07DD58}"/>
    <hyperlink ref="D32" r:id="rId34" xr:uid="{33A7F6DD-64C9-4E07-832E-EF1229459492}"/>
    <hyperlink ref="D34" r:id="rId35" xr:uid="{ED97AE02-6E19-4385-B460-88A1B7ACDF22}"/>
  </hyperlinks>
  <pageMargins left="0.7" right="0.7" top="0.75" bottom="0.75" header="0.3" footer="0.3"/>
  <pageSetup scale="43" orientation="landscape" r:id="rId36"/>
  <headerFooter>
    <oddFooter>&amp;C_x000D_&amp;1#&amp;"Calibri"&amp;9&amp;K000000 Information Classification: GENERAL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5A2D5-E4A3-4B7B-B11E-0CACCBFD324F}">
  <sheetPr>
    <tabColor theme="9" tint="0.59999389629810485"/>
    <pageSetUpPr fitToPage="1"/>
  </sheetPr>
  <dimension ref="A1:L16"/>
  <sheetViews>
    <sheetView showGridLines="0" zoomScale="85" zoomScaleNormal="85" workbookViewId="0"/>
  </sheetViews>
  <sheetFormatPr defaultRowHeight="15" customHeight="1" x14ac:dyDescent="0.3"/>
  <cols>
    <col min="1" max="1" width="19.109375" bestFit="1" customWidth="1"/>
    <col min="2" max="2" width="13.44140625" bestFit="1" customWidth="1"/>
    <col min="3" max="3" width="11.88671875" bestFit="1" customWidth="1"/>
    <col min="4" max="4" width="23.6640625" bestFit="1" customWidth="1"/>
    <col min="5" max="5" width="26.109375" bestFit="1" customWidth="1"/>
    <col min="6" max="6" width="18.5546875" bestFit="1" customWidth="1"/>
    <col min="7" max="7" width="14" bestFit="1" customWidth="1"/>
    <col min="8" max="8" width="22.6640625" bestFit="1" customWidth="1"/>
    <col min="9" max="9" width="19.5546875" bestFit="1" customWidth="1"/>
    <col min="10" max="10" width="27.6640625" bestFit="1" customWidth="1"/>
    <col min="11" max="11" width="12.88671875" bestFit="1" customWidth="1"/>
    <col min="12" max="16" width="15.6640625" customWidth="1"/>
  </cols>
  <sheetData>
    <row r="1" spans="1:12" ht="18" x14ac:dyDescent="0.3">
      <c r="A1" s="6" t="s">
        <v>49</v>
      </c>
      <c r="B1" s="6" t="s">
        <v>50</v>
      </c>
      <c r="C1" s="6" t="s">
        <v>51</v>
      </c>
      <c r="D1" s="6" t="s">
        <v>987</v>
      </c>
      <c r="E1" s="6" t="s">
        <v>52</v>
      </c>
      <c r="F1" s="6" t="s">
        <v>53</v>
      </c>
      <c r="G1" s="6" t="s">
        <v>988</v>
      </c>
      <c r="H1" s="6" t="s">
        <v>989</v>
      </c>
      <c r="I1" s="6" t="s">
        <v>990</v>
      </c>
      <c r="J1" s="6" t="s">
        <v>991</v>
      </c>
      <c r="K1" s="6" t="s">
        <v>58</v>
      </c>
    </row>
    <row r="2" spans="1:12" ht="14.4" x14ac:dyDescent="0.3">
      <c r="A2" s="34" t="s">
        <v>84</v>
      </c>
      <c r="B2" s="34" t="s">
        <v>245</v>
      </c>
      <c r="C2" s="34" t="s">
        <v>65</v>
      </c>
      <c r="D2" s="34" t="s">
        <v>992</v>
      </c>
      <c r="E2" s="14" t="s">
        <v>993</v>
      </c>
      <c r="F2" s="34" t="s">
        <v>994</v>
      </c>
      <c r="G2" s="34">
        <v>701199</v>
      </c>
      <c r="H2" s="34" t="s">
        <v>995</v>
      </c>
      <c r="I2" s="34" t="s">
        <v>996</v>
      </c>
      <c r="J2" s="34" t="s">
        <v>997</v>
      </c>
      <c r="K2" s="34">
        <v>10</v>
      </c>
      <c r="L2" s="1"/>
    </row>
    <row r="3" spans="1:12" ht="14.4" x14ac:dyDescent="0.3">
      <c r="A3" s="34" t="s">
        <v>90</v>
      </c>
      <c r="B3" s="34" t="s">
        <v>245</v>
      </c>
      <c r="C3" s="34" t="s">
        <v>65</v>
      </c>
      <c r="D3" s="34" t="s">
        <v>992</v>
      </c>
      <c r="E3" s="14" t="s">
        <v>998</v>
      </c>
      <c r="F3" s="34" t="s">
        <v>999</v>
      </c>
      <c r="G3" s="34">
        <v>701198</v>
      </c>
      <c r="H3" s="34" t="s">
        <v>1000</v>
      </c>
      <c r="I3" s="34" t="s">
        <v>1001</v>
      </c>
      <c r="J3" s="34" t="s">
        <v>1002</v>
      </c>
      <c r="K3" s="36">
        <v>10</v>
      </c>
      <c r="L3" s="1"/>
    </row>
    <row r="4" spans="1:12" ht="14.4" x14ac:dyDescent="0.3">
      <c r="A4" s="34" t="s">
        <v>63</v>
      </c>
      <c r="B4" s="34" t="s">
        <v>245</v>
      </c>
      <c r="C4" s="34" t="s">
        <v>65</v>
      </c>
      <c r="D4" s="34" t="s">
        <v>992</v>
      </c>
      <c r="E4" s="14" t="s">
        <v>1003</v>
      </c>
      <c r="F4" s="34" t="s">
        <v>1004</v>
      </c>
      <c r="G4" s="34">
        <v>701194</v>
      </c>
      <c r="H4" s="34" t="s">
        <v>1005</v>
      </c>
      <c r="I4" s="34" t="s">
        <v>1006</v>
      </c>
      <c r="J4" s="34" t="s">
        <v>1007</v>
      </c>
      <c r="K4" s="36">
        <v>10</v>
      </c>
      <c r="L4" s="1"/>
    </row>
    <row r="5" spans="1:12" ht="14.4" x14ac:dyDescent="0.3">
      <c r="A5" s="34" t="s">
        <v>84</v>
      </c>
      <c r="B5" s="34" t="s">
        <v>245</v>
      </c>
      <c r="C5" s="34" t="s">
        <v>65</v>
      </c>
      <c r="D5" s="34" t="s">
        <v>992</v>
      </c>
      <c r="E5" s="14" t="s">
        <v>1008</v>
      </c>
      <c r="F5" s="34" t="s">
        <v>1009</v>
      </c>
      <c r="G5" s="34">
        <v>704366</v>
      </c>
      <c r="H5" s="34" t="s">
        <v>1010</v>
      </c>
      <c r="I5" s="34" t="s">
        <v>1011</v>
      </c>
      <c r="J5" s="34" t="s">
        <v>1012</v>
      </c>
      <c r="K5" s="36">
        <v>10</v>
      </c>
      <c r="L5" s="1"/>
    </row>
    <row r="6" spans="1:12" ht="14.4" x14ac:dyDescent="0.3">
      <c r="A6" s="34" t="s">
        <v>63</v>
      </c>
      <c r="B6" s="34" t="s">
        <v>1013</v>
      </c>
      <c r="C6" s="34" t="s">
        <v>116</v>
      </c>
      <c r="D6" s="34" t="s">
        <v>1014</v>
      </c>
      <c r="E6" s="14" t="s">
        <v>1015</v>
      </c>
      <c r="F6" s="34" t="s">
        <v>1016</v>
      </c>
      <c r="G6" s="34">
        <v>990100</v>
      </c>
      <c r="H6" s="34" t="s">
        <v>1017</v>
      </c>
      <c r="I6" s="34" t="s">
        <v>68</v>
      </c>
      <c r="J6" s="34" t="s">
        <v>1018</v>
      </c>
      <c r="K6" s="36">
        <v>5</v>
      </c>
      <c r="L6" s="1"/>
    </row>
    <row r="7" spans="1:12" ht="14.4" x14ac:dyDescent="0.3">
      <c r="A7" s="34" t="s">
        <v>84</v>
      </c>
      <c r="B7" s="34" t="s">
        <v>1013</v>
      </c>
      <c r="C7" s="34" t="s">
        <v>116</v>
      </c>
      <c r="D7" s="34" t="s">
        <v>1014</v>
      </c>
      <c r="E7" s="14" t="s">
        <v>1019</v>
      </c>
      <c r="F7" s="34" t="s">
        <v>1020</v>
      </c>
      <c r="G7" s="34">
        <v>990300</v>
      </c>
      <c r="H7" s="34" t="s">
        <v>1021</v>
      </c>
      <c r="I7" s="34" t="s">
        <v>578</v>
      </c>
      <c r="J7" s="34" t="s">
        <v>1022</v>
      </c>
      <c r="K7" s="36">
        <v>5</v>
      </c>
      <c r="L7" s="1"/>
    </row>
    <row r="8" spans="1:12" ht="14.4" x14ac:dyDescent="0.3">
      <c r="A8" s="34" t="s">
        <v>84</v>
      </c>
      <c r="B8" s="34" t="s">
        <v>1013</v>
      </c>
      <c r="C8" s="34" t="s">
        <v>116</v>
      </c>
      <c r="D8" s="34" t="s">
        <v>1014</v>
      </c>
      <c r="E8" s="14" t="s">
        <v>1023</v>
      </c>
      <c r="F8" s="34" t="s">
        <v>1024</v>
      </c>
      <c r="G8" s="34">
        <v>891800</v>
      </c>
      <c r="H8" s="34" t="s">
        <v>1025</v>
      </c>
      <c r="I8" s="34" t="s">
        <v>340</v>
      </c>
      <c r="J8" s="34" t="s">
        <v>1026</v>
      </c>
      <c r="K8" s="36">
        <v>100</v>
      </c>
      <c r="L8" s="1"/>
    </row>
    <row r="9" spans="1:12" ht="14.4" x14ac:dyDescent="0.3">
      <c r="A9" s="34" t="s">
        <v>90</v>
      </c>
      <c r="B9" s="34" t="s">
        <v>1013</v>
      </c>
      <c r="C9" s="34" t="s">
        <v>116</v>
      </c>
      <c r="D9" s="34" t="s">
        <v>1014</v>
      </c>
      <c r="E9" s="14" t="s">
        <v>1027</v>
      </c>
      <c r="F9" s="34" t="s">
        <v>1028</v>
      </c>
      <c r="G9" s="34">
        <v>984000</v>
      </c>
      <c r="H9" s="34" t="s">
        <v>1029</v>
      </c>
      <c r="I9" s="34" t="s">
        <v>335</v>
      </c>
      <c r="J9" s="34" t="s">
        <v>1030</v>
      </c>
      <c r="K9" s="36">
        <v>5</v>
      </c>
      <c r="L9" s="1"/>
    </row>
    <row r="10" spans="1:12" ht="14.4" x14ac:dyDescent="0.3">
      <c r="A10" s="34" t="s">
        <v>84</v>
      </c>
      <c r="B10" s="34" t="s">
        <v>1013</v>
      </c>
      <c r="C10" s="34" t="s">
        <v>65</v>
      </c>
      <c r="D10" s="34" t="s">
        <v>1014</v>
      </c>
      <c r="E10" s="14" t="s">
        <v>1019</v>
      </c>
      <c r="F10" s="34" t="s">
        <v>1031</v>
      </c>
      <c r="G10" s="34">
        <v>990300</v>
      </c>
      <c r="H10" s="34" t="s">
        <v>1032</v>
      </c>
      <c r="I10" s="34" t="s">
        <v>578</v>
      </c>
      <c r="J10" s="34" t="s">
        <v>1033</v>
      </c>
      <c r="K10" s="36">
        <v>10</v>
      </c>
      <c r="L10" s="1"/>
    </row>
    <row r="11" spans="1:12" ht="14.4" x14ac:dyDescent="0.3">
      <c r="A11" s="34" t="s">
        <v>63</v>
      </c>
      <c r="B11" s="34" t="s">
        <v>1013</v>
      </c>
      <c r="C11" s="34" t="s">
        <v>65</v>
      </c>
      <c r="D11" s="34" t="s">
        <v>1014</v>
      </c>
      <c r="E11" s="14" t="s">
        <v>1015</v>
      </c>
      <c r="F11" s="34" t="s">
        <v>1034</v>
      </c>
      <c r="G11" s="34">
        <v>990100</v>
      </c>
      <c r="H11" s="34" t="s">
        <v>1035</v>
      </c>
      <c r="I11" s="34" t="s">
        <v>68</v>
      </c>
      <c r="J11" s="34" t="s">
        <v>1036</v>
      </c>
      <c r="K11" s="36">
        <v>10</v>
      </c>
      <c r="L11" s="1"/>
    </row>
    <row r="12" spans="1:12" ht="14.4" x14ac:dyDescent="0.3">
      <c r="A12" s="34" t="s">
        <v>84</v>
      </c>
      <c r="B12" s="34" t="s">
        <v>1013</v>
      </c>
      <c r="C12" s="34" t="s">
        <v>65</v>
      </c>
      <c r="D12" s="34" t="s">
        <v>1014</v>
      </c>
      <c r="E12" s="14" t="s">
        <v>1023</v>
      </c>
      <c r="F12" s="34" t="s">
        <v>1037</v>
      </c>
      <c r="G12" s="34">
        <v>891800</v>
      </c>
      <c r="H12" s="34" t="s">
        <v>1038</v>
      </c>
      <c r="I12" s="34" t="s">
        <v>340</v>
      </c>
      <c r="J12" s="34" t="s">
        <v>1039</v>
      </c>
      <c r="K12" s="36">
        <v>100</v>
      </c>
      <c r="L12" s="1"/>
    </row>
    <row r="13" spans="1:12" ht="14.4" x14ac:dyDescent="0.3">
      <c r="A13" s="34" t="s">
        <v>1040</v>
      </c>
      <c r="B13" s="34" t="s">
        <v>1040</v>
      </c>
      <c r="C13" s="34" t="s">
        <v>116</v>
      </c>
      <c r="D13" s="34" t="s">
        <v>1041</v>
      </c>
      <c r="E13" s="34" t="s">
        <v>1042</v>
      </c>
      <c r="F13" s="34" t="s">
        <v>1043</v>
      </c>
      <c r="G13" s="34">
        <v>754695</v>
      </c>
      <c r="H13" s="34"/>
      <c r="I13" s="34"/>
      <c r="J13" s="34"/>
      <c r="K13" s="34">
        <v>50</v>
      </c>
      <c r="L13" s="1"/>
    </row>
    <row r="14" spans="1:12" ht="14.4" x14ac:dyDescent="0.3">
      <c r="A14" s="34" t="s">
        <v>1040</v>
      </c>
      <c r="B14" s="34" t="s">
        <v>1040</v>
      </c>
      <c r="C14" s="34" t="s">
        <v>116</v>
      </c>
      <c r="D14" s="34" t="s">
        <v>1041</v>
      </c>
      <c r="E14" s="34" t="s">
        <v>1044</v>
      </c>
      <c r="F14" s="34" t="s">
        <v>1045</v>
      </c>
      <c r="G14" s="34">
        <v>751812</v>
      </c>
      <c r="H14" s="34"/>
      <c r="I14" s="34"/>
      <c r="J14" s="34"/>
      <c r="K14" s="34">
        <v>50</v>
      </c>
      <c r="L14" s="1"/>
    </row>
    <row r="15" spans="1:12" ht="14.4" x14ac:dyDescent="0.3">
      <c r="A15" s="34" t="s">
        <v>1040</v>
      </c>
      <c r="B15" s="34" t="s">
        <v>1040</v>
      </c>
      <c r="C15" s="34" t="s">
        <v>116</v>
      </c>
      <c r="D15" s="34" t="s">
        <v>1041</v>
      </c>
      <c r="E15" s="34" t="s">
        <v>1046</v>
      </c>
      <c r="F15" s="34" t="s">
        <v>1047</v>
      </c>
      <c r="G15" s="34">
        <v>754697</v>
      </c>
      <c r="H15" s="34"/>
      <c r="I15" s="34"/>
      <c r="J15" s="34"/>
      <c r="K15" s="34">
        <v>50</v>
      </c>
      <c r="L15" s="1"/>
    </row>
    <row r="16" spans="1:12" ht="15" customHeight="1" x14ac:dyDescent="0.3">
      <c r="A16" s="34" t="s">
        <v>1040</v>
      </c>
      <c r="B16" s="34" t="s">
        <v>1040</v>
      </c>
      <c r="C16" s="34" t="s">
        <v>116</v>
      </c>
      <c r="D16" s="34" t="s">
        <v>1041</v>
      </c>
      <c r="E16" s="34" t="s">
        <v>1048</v>
      </c>
      <c r="F16" s="34" t="s">
        <v>1049</v>
      </c>
      <c r="G16" s="34">
        <v>754696</v>
      </c>
      <c r="H16" s="34"/>
      <c r="I16" s="34"/>
      <c r="J16" s="34"/>
      <c r="K16" s="34">
        <v>50</v>
      </c>
    </row>
  </sheetData>
  <sheetProtection algorithmName="SHA-512" hashValue="QC/XclhWngDiBDopCboaFC60bzTJB206dI2rzlBHQrdUxSZU+tzxxvYMTqEyaWBKdADBA6YFH6s/mYSsdfBe1g==" saltValue="81LR/ZC8WTDHT+aQiPHbiA==" spinCount="100000" sheet="1" objects="1" scenarios="1"/>
  <hyperlinks>
    <hyperlink ref="E2" r:id="rId1" xr:uid="{E2A50EB9-0EC6-4AA4-B1A7-D900A8F3ADA0}"/>
    <hyperlink ref="E3" r:id="rId2" xr:uid="{D90FAEE5-BF8A-43A9-BBCD-989F17AF2529}"/>
    <hyperlink ref="E4" r:id="rId3" xr:uid="{E275D0A3-FBAA-4D0F-BEF1-121085B9A19B}"/>
    <hyperlink ref="E5" r:id="rId4" xr:uid="{6B374D59-676B-42D4-9961-C868CF3B2B6E}"/>
    <hyperlink ref="E6" r:id="rId5" xr:uid="{AA018065-B01A-4DD5-8D1A-1B815128F56E}"/>
    <hyperlink ref="E7" r:id="rId6" xr:uid="{A3D7DCE0-60F1-4F2E-BAF7-AACCD832BCC1}"/>
    <hyperlink ref="E8" r:id="rId7" xr:uid="{6F01A5BE-E82E-4C82-9035-8C5FB77E6B98}"/>
    <hyperlink ref="E9" r:id="rId8" xr:uid="{BB93FED3-B0AD-4676-BF71-84353ED122E7}"/>
    <hyperlink ref="E10" r:id="rId9" xr:uid="{E4031480-BA0D-4C20-83FA-7863F507A3A3}"/>
    <hyperlink ref="E11" r:id="rId10" xr:uid="{3502D824-E6F6-43DE-957E-6A3BFED92C63}"/>
    <hyperlink ref="E12" r:id="rId11" xr:uid="{6EE22AE0-3A4A-47DB-8DE6-5EE7D146BD89}"/>
  </hyperlinks>
  <pageMargins left="0.7" right="0.7" top="0.75" bottom="0.75" header="0.3" footer="0.3"/>
  <pageSetup scale="61" orientation="landscape" r:id="rId12"/>
  <headerFooter>
    <oddFooter>&amp;C_x000D_&amp;1#&amp;"Calibri"&amp;9&amp;K000000 Information Classification: GENERAL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36685-BEF9-4781-AAF2-C23FD16D376C}">
  <dimension ref="A1:L34"/>
  <sheetViews>
    <sheetView showGridLines="0" workbookViewId="0">
      <selection activeCell="P21" sqref="P21:P22"/>
    </sheetView>
  </sheetViews>
  <sheetFormatPr defaultRowHeight="14.4" x14ac:dyDescent="0.3"/>
  <sheetData>
    <row r="1" spans="1:12" x14ac:dyDescent="0.3">
      <c r="A1" s="7" t="s">
        <v>1050</v>
      </c>
    </row>
    <row r="3" spans="1:12" ht="14.7" customHeight="1" x14ac:dyDescent="0.3">
      <c r="A3" s="51" t="s">
        <v>1051</v>
      </c>
      <c r="B3" s="51"/>
      <c r="C3" s="51"/>
      <c r="D3" s="51"/>
      <c r="E3" s="51"/>
      <c r="F3" s="51"/>
      <c r="G3" s="51"/>
      <c r="H3" s="51"/>
      <c r="I3" s="51"/>
      <c r="J3" s="51"/>
      <c r="K3" s="51"/>
      <c r="L3" s="51"/>
    </row>
    <row r="4" spans="1:12" x14ac:dyDescent="0.3">
      <c r="A4" s="51"/>
      <c r="B4" s="51"/>
      <c r="C4" s="51"/>
      <c r="D4" s="51"/>
      <c r="E4" s="51"/>
      <c r="F4" s="51"/>
      <c r="G4" s="51"/>
      <c r="H4" s="51"/>
      <c r="I4" s="51"/>
      <c r="J4" s="51"/>
      <c r="K4" s="51"/>
      <c r="L4" s="51"/>
    </row>
    <row r="5" spans="1:12" x14ac:dyDescent="0.3">
      <c r="A5" s="51"/>
      <c r="B5" s="51"/>
      <c r="C5" s="51"/>
      <c r="D5" s="51"/>
      <c r="E5" s="51"/>
      <c r="F5" s="51"/>
      <c r="G5" s="51"/>
      <c r="H5" s="51"/>
      <c r="I5" s="51"/>
      <c r="J5" s="51"/>
      <c r="K5" s="51"/>
      <c r="L5" s="51"/>
    </row>
    <row r="6" spans="1:12" x14ac:dyDescent="0.3">
      <c r="A6" s="51"/>
      <c r="B6" s="51"/>
      <c r="C6" s="51"/>
      <c r="D6" s="51"/>
      <c r="E6" s="51"/>
      <c r="F6" s="51"/>
      <c r="G6" s="51"/>
      <c r="H6" s="51"/>
      <c r="I6" s="51"/>
      <c r="J6" s="51"/>
      <c r="K6" s="51"/>
      <c r="L6" s="51"/>
    </row>
    <row r="7" spans="1:12" x14ac:dyDescent="0.3">
      <c r="A7" s="51"/>
      <c r="B7" s="51"/>
      <c r="C7" s="51"/>
      <c r="D7" s="51"/>
      <c r="E7" s="51"/>
      <c r="F7" s="51"/>
      <c r="G7" s="51"/>
      <c r="H7" s="51"/>
      <c r="I7" s="51"/>
      <c r="J7" s="51"/>
      <c r="K7" s="51"/>
      <c r="L7" s="51"/>
    </row>
    <row r="8" spans="1:12" x14ac:dyDescent="0.3">
      <c r="A8" s="51"/>
      <c r="B8" s="51"/>
      <c r="C8" s="51"/>
      <c r="D8" s="51"/>
      <c r="E8" s="51"/>
      <c r="F8" s="51"/>
      <c r="G8" s="51"/>
      <c r="H8" s="51"/>
      <c r="I8" s="51"/>
      <c r="J8" s="51"/>
      <c r="K8" s="51"/>
      <c r="L8" s="51"/>
    </row>
    <row r="9" spans="1:12" x14ac:dyDescent="0.3">
      <c r="A9" s="51"/>
      <c r="B9" s="51"/>
      <c r="C9" s="51"/>
      <c r="D9" s="51"/>
      <c r="E9" s="51"/>
      <c r="F9" s="51"/>
      <c r="G9" s="51"/>
      <c r="H9" s="51"/>
      <c r="I9" s="51"/>
      <c r="J9" s="51"/>
      <c r="K9" s="51"/>
      <c r="L9" s="51"/>
    </row>
    <row r="10" spans="1:12" x14ac:dyDescent="0.3">
      <c r="A10" s="51"/>
      <c r="B10" s="51"/>
      <c r="C10" s="51"/>
      <c r="D10" s="51"/>
      <c r="E10" s="51"/>
      <c r="F10" s="51"/>
      <c r="G10" s="51"/>
      <c r="H10" s="51"/>
      <c r="I10" s="51"/>
      <c r="J10" s="51"/>
      <c r="K10" s="51"/>
      <c r="L10" s="51"/>
    </row>
    <row r="11" spans="1:12" x14ac:dyDescent="0.3">
      <c r="A11" s="51"/>
      <c r="B11" s="51"/>
      <c r="C11" s="51"/>
      <c r="D11" s="51"/>
      <c r="E11" s="51"/>
      <c r="F11" s="51"/>
      <c r="G11" s="51"/>
      <c r="H11" s="51"/>
      <c r="I11" s="51"/>
      <c r="J11" s="51"/>
      <c r="K11" s="51"/>
      <c r="L11" s="51"/>
    </row>
    <row r="12" spans="1:12" x14ac:dyDescent="0.3">
      <c r="A12" s="51"/>
      <c r="B12" s="51"/>
      <c r="C12" s="51"/>
      <c r="D12" s="51"/>
      <c r="E12" s="51"/>
      <c r="F12" s="51"/>
      <c r="G12" s="51"/>
      <c r="H12" s="51"/>
      <c r="I12" s="51"/>
      <c r="J12" s="51"/>
      <c r="K12" s="51"/>
      <c r="L12" s="51"/>
    </row>
    <row r="13" spans="1:12" x14ac:dyDescent="0.3">
      <c r="A13" s="51"/>
      <c r="B13" s="51"/>
      <c r="C13" s="51"/>
      <c r="D13" s="51"/>
      <c r="E13" s="51"/>
      <c r="F13" s="51"/>
      <c r="G13" s="51"/>
      <c r="H13" s="51"/>
      <c r="I13" s="51"/>
      <c r="J13" s="51"/>
      <c r="K13" s="51"/>
      <c r="L13" s="51"/>
    </row>
    <row r="14" spans="1:12" x14ac:dyDescent="0.3">
      <c r="A14" s="51"/>
      <c r="B14" s="51"/>
      <c r="C14" s="51"/>
      <c r="D14" s="51"/>
      <c r="E14" s="51"/>
      <c r="F14" s="51"/>
      <c r="G14" s="51"/>
      <c r="H14" s="51"/>
      <c r="I14" s="51"/>
      <c r="J14" s="51"/>
      <c r="K14" s="51"/>
      <c r="L14" s="51"/>
    </row>
    <row r="15" spans="1:12" x14ac:dyDescent="0.3">
      <c r="A15" s="51"/>
      <c r="B15" s="51"/>
      <c r="C15" s="51"/>
      <c r="D15" s="51"/>
      <c r="E15" s="51"/>
      <c r="F15" s="51"/>
      <c r="G15" s="51"/>
      <c r="H15" s="51"/>
      <c r="I15" s="51"/>
      <c r="J15" s="51"/>
      <c r="K15" s="51"/>
      <c r="L15" s="51"/>
    </row>
    <row r="16" spans="1:12" x14ac:dyDescent="0.3">
      <c r="A16" s="51"/>
      <c r="B16" s="51"/>
      <c r="C16" s="51"/>
      <c r="D16" s="51"/>
      <c r="E16" s="51"/>
      <c r="F16" s="51"/>
      <c r="G16" s="51"/>
      <c r="H16" s="51"/>
      <c r="I16" s="51"/>
      <c r="J16" s="51"/>
      <c r="K16" s="51"/>
      <c r="L16" s="51"/>
    </row>
    <row r="17" spans="1:12" x14ac:dyDescent="0.3">
      <c r="A17" s="51"/>
      <c r="B17" s="51"/>
      <c r="C17" s="51"/>
      <c r="D17" s="51"/>
      <c r="E17" s="51"/>
      <c r="F17" s="51"/>
      <c r="G17" s="51"/>
      <c r="H17" s="51"/>
      <c r="I17" s="51"/>
      <c r="J17" s="51"/>
      <c r="K17" s="51"/>
      <c r="L17" s="51"/>
    </row>
    <row r="18" spans="1:12" x14ac:dyDescent="0.3">
      <c r="A18" s="51"/>
      <c r="B18" s="51"/>
      <c r="C18" s="51"/>
      <c r="D18" s="51"/>
      <c r="E18" s="51"/>
      <c r="F18" s="51"/>
      <c r="G18" s="51"/>
      <c r="H18" s="51"/>
      <c r="I18" s="51"/>
      <c r="J18" s="51"/>
      <c r="K18" s="51"/>
      <c r="L18" s="51"/>
    </row>
    <row r="19" spans="1:12" x14ac:dyDescent="0.3">
      <c r="A19" s="51"/>
      <c r="B19" s="51"/>
      <c r="C19" s="51"/>
      <c r="D19" s="51"/>
      <c r="E19" s="51"/>
      <c r="F19" s="51"/>
      <c r="G19" s="51"/>
      <c r="H19" s="51"/>
      <c r="I19" s="51"/>
      <c r="J19" s="51"/>
      <c r="K19" s="51"/>
      <c r="L19" s="51"/>
    </row>
    <row r="20" spans="1:12" x14ac:dyDescent="0.3">
      <c r="A20" s="51"/>
      <c r="B20" s="51"/>
      <c r="C20" s="51"/>
      <c r="D20" s="51"/>
      <c r="E20" s="51"/>
      <c r="F20" s="51"/>
      <c r="G20" s="51"/>
      <c r="H20" s="51"/>
      <c r="I20" s="51"/>
      <c r="J20" s="51"/>
      <c r="K20" s="51"/>
      <c r="L20" s="51"/>
    </row>
    <row r="21" spans="1:12" x14ac:dyDescent="0.3">
      <c r="A21" s="51"/>
      <c r="B21" s="51"/>
      <c r="C21" s="51"/>
      <c r="D21" s="51"/>
      <c r="E21" s="51"/>
      <c r="F21" s="51"/>
      <c r="G21" s="51"/>
      <c r="H21" s="51"/>
      <c r="I21" s="51"/>
      <c r="J21" s="51"/>
      <c r="K21" s="51"/>
      <c r="L21" s="51"/>
    </row>
    <row r="22" spans="1:12" x14ac:dyDescent="0.3">
      <c r="A22" s="51"/>
      <c r="B22" s="51"/>
      <c r="C22" s="51"/>
      <c r="D22" s="51"/>
      <c r="E22" s="51"/>
      <c r="F22" s="51"/>
      <c r="G22" s="51"/>
      <c r="H22" s="51"/>
      <c r="I22" s="51"/>
      <c r="J22" s="51"/>
      <c r="K22" s="51"/>
      <c r="L22" s="51"/>
    </row>
    <row r="23" spans="1:12" x14ac:dyDescent="0.3">
      <c r="A23" s="51"/>
      <c r="B23" s="51"/>
      <c r="C23" s="51"/>
      <c r="D23" s="51"/>
      <c r="E23" s="51"/>
      <c r="F23" s="51"/>
      <c r="G23" s="51"/>
      <c r="H23" s="51"/>
      <c r="I23" s="51"/>
      <c r="J23" s="51"/>
      <c r="K23" s="51"/>
      <c r="L23" s="51"/>
    </row>
    <row r="24" spans="1:12" x14ac:dyDescent="0.3">
      <c r="A24" s="51"/>
      <c r="B24" s="51"/>
      <c r="C24" s="51"/>
      <c r="D24" s="51"/>
      <c r="E24" s="51"/>
      <c r="F24" s="51"/>
      <c r="G24" s="51"/>
      <c r="H24" s="51"/>
      <c r="I24" s="51"/>
      <c r="J24" s="51"/>
      <c r="K24" s="51"/>
      <c r="L24" s="51"/>
    </row>
    <row r="25" spans="1:12" x14ac:dyDescent="0.3">
      <c r="A25" s="51"/>
      <c r="B25" s="51"/>
      <c r="C25" s="51"/>
      <c r="D25" s="51"/>
      <c r="E25" s="51"/>
      <c r="F25" s="51"/>
      <c r="G25" s="51"/>
      <c r="H25" s="51"/>
      <c r="I25" s="51"/>
      <c r="J25" s="51"/>
      <c r="K25" s="51"/>
      <c r="L25" s="51"/>
    </row>
    <row r="26" spans="1:12" x14ac:dyDescent="0.3">
      <c r="A26" s="51"/>
      <c r="B26" s="51"/>
      <c r="C26" s="51"/>
      <c r="D26" s="51"/>
      <c r="E26" s="51"/>
      <c r="F26" s="51"/>
      <c r="G26" s="51"/>
      <c r="H26" s="51"/>
      <c r="I26" s="51"/>
      <c r="J26" s="51"/>
      <c r="K26" s="51"/>
      <c r="L26" s="51"/>
    </row>
    <row r="27" spans="1:12" x14ac:dyDescent="0.3">
      <c r="A27" s="51"/>
      <c r="B27" s="51"/>
      <c r="C27" s="51"/>
      <c r="D27" s="51"/>
      <c r="E27" s="51"/>
      <c r="F27" s="51"/>
      <c r="G27" s="51"/>
      <c r="H27" s="51"/>
      <c r="I27" s="51"/>
      <c r="J27" s="51"/>
      <c r="K27" s="51"/>
      <c r="L27" s="51"/>
    </row>
    <row r="28" spans="1:12" x14ac:dyDescent="0.3">
      <c r="A28" s="51"/>
      <c r="B28" s="51"/>
      <c r="C28" s="51"/>
      <c r="D28" s="51"/>
      <c r="E28" s="51"/>
      <c r="F28" s="51"/>
      <c r="G28" s="51"/>
      <c r="H28" s="51"/>
      <c r="I28" s="51"/>
      <c r="J28" s="51"/>
      <c r="K28" s="51"/>
      <c r="L28" s="51"/>
    </row>
    <row r="29" spans="1:12" x14ac:dyDescent="0.3">
      <c r="A29" s="51"/>
      <c r="B29" s="51"/>
      <c r="C29" s="51"/>
      <c r="D29" s="51"/>
      <c r="E29" s="51"/>
      <c r="F29" s="51"/>
      <c r="G29" s="51"/>
      <c r="H29" s="51"/>
      <c r="I29" s="51"/>
      <c r="J29" s="51"/>
      <c r="K29" s="51"/>
      <c r="L29" s="51"/>
    </row>
    <row r="30" spans="1:12" x14ac:dyDescent="0.3">
      <c r="A30" s="51"/>
      <c r="B30" s="51"/>
      <c r="C30" s="51"/>
      <c r="D30" s="51"/>
      <c r="E30" s="51"/>
      <c r="F30" s="51"/>
      <c r="G30" s="51"/>
      <c r="H30" s="51"/>
      <c r="I30" s="51"/>
      <c r="J30" s="51"/>
      <c r="K30" s="51"/>
      <c r="L30" s="51"/>
    </row>
    <row r="31" spans="1:12" x14ac:dyDescent="0.3">
      <c r="A31" s="51"/>
      <c r="B31" s="51"/>
      <c r="C31" s="51"/>
      <c r="D31" s="51"/>
      <c r="E31" s="51"/>
      <c r="F31" s="51"/>
      <c r="G31" s="51"/>
      <c r="H31" s="51"/>
      <c r="I31" s="51"/>
      <c r="J31" s="51"/>
      <c r="K31" s="51"/>
      <c r="L31" s="51"/>
    </row>
    <row r="32" spans="1:12" x14ac:dyDescent="0.3">
      <c r="A32" s="51"/>
      <c r="B32" s="51"/>
      <c r="C32" s="51"/>
      <c r="D32" s="51"/>
      <c r="E32" s="51"/>
      <c r="F32" s="51"/>
      <c r="G32" s="51"/>
      <c r="H32" s="51"/>
      <c r="I32" s="51"/>
      <c r="J32" s="51"/>
      <c r="K32" s="51"/>
      <c r="L32" s="51"/>
    </row>
    <row r="34" spans="1:1" x14ac:dyDescent="0.3">
      <c r="A34" t="s">
        <v>1052</v>
      </c>
    </row>
  </sheetData>
  <sheetProtection algorithmName="SHA-512" hashValue="yihefxidaUIhj8zTUCncxBFp6PD46HN3hZfKy0ddg3SvQTHiwj+zR7rWMsdasEv/DmhIksFtJYReaNGHy954iw==" saltValue="YTh78oGkyuZNxXfzfQc82Q==" spinCount="100000" sheet="1" objects="1" scenarios="1"/>
  <mergeCells count="1">
    <mergeCell ref="A3:L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89D2D-C46D-45E4-8202-FE3869ACDD5B}">
  <dimension ref="A1:L30"/>
  <sheetViews>
    <sheetView showGridLines="0" workbookViewId="0">
      <selection activeCell="M1" sqref="M1"/>
    </sheetView>
  </sheetViews>
  <sheetFormatPr defaultRowHeight="14.4" x14ac:dyDescent="0.3"/>
  <sheetData>
    <row r="1" spans="1:12" x14ac:dyDescent="0.3">
      <c r="A1" s="48" t="s">
        <v>0</v>
      </c>
      <c r="B1" s="48"/>
      <c r="C1" s="48"/>
      <c r="D1" s="48"/>
      <c r="E1" s="48"/>
      <c r="F1" s="48"/>
      <c r="G1" s="48"/>
      <c r="H1" s="48"/>
      <c r="I1" s="48"/>
      <c r="J1" s="48"/>
      <c r="K1" s="48"/>
      <c r="L1" s="48"/>
    </row>
    <row r="2" spans="1:12" x14ac:dyDescent="0.3">
      <c r="A2" s="48"/>
      <c r="B2" s="48"/>
      <c r="C2" s="48"/>
      <c r="D2" s="48"/>
      <c r="E2" s="48"/>
      <c r="F2" s="48"/>
      <c r="G2" s="48"/>
      <c r="H2" s="48"/>
      <c r="I2" s="48"/>
      <c r="J2" s="48"/>
      <c r="K2" s="48"/>
      <c r="L2" s="48"/>
    </row>
    <row r="3" spans="1:12" x14ac:dyDescent="0.3">
      <c r="A3" s="48"/>
      <c r="B3" s="48"/>
      <c r="C3" s="48"/>
      <c r="D3" s="48"/>
      <c r="E3" s="48"/>
      <c r="F3" s="48"/>
      <c r="G3" s="48"/>
      <c r="H3" s="48"/>
      <c r="I3" s="48"/>
      <c r="J3" s="48"/>
      <c r="K3" s="48"/>
      <c r="L3" s="48"/>
    </row>
    <row r="4" spans="1:12" x14ac:dyDescent="0.3">
      <c r="A4" s="48"/>
      <c r="B4" s="48"/>
      <c r="C4" s="48"/>
      <c r="D4" s="48"/>
      <c r="E4" s="48"/>
      <c r="F4" s="48"/>
      <c r="G4" s="48"/>
      <c r="H4" s="48"/>
      <c r="I4" s="48"/>
      <c r="J4" s="48"/>
      <c r="K4" s="48"/>
      <c r="L4" s="48"/>
    </row>
    <row r="5" spans="1:12" x14ac:dyDescent="0.3">
      <c r="A5" s="48"/>
      <c r="B5" s="48"/>
      <c r="C5" s="48"/>
      <c r="D5" s="48"/>
      <c r="E5" s="48"/>
      <c r="F5" s="48"/>
      <c r="G5" s="48"/>
      <c r="H5" s="48"/>
      <c r="I5" s="48"/>
      <c r="J5" s="48"/>
      <c r="K5" s="48"/>
      <c r="L5" s="48"/>
    </row>
    <row r="6" spans="1:12" x14ac:dyDescent="0.3">
      <c r="A6" s="48"/>
      <c r="B6" s="48"/>
      <c r="C6" s="48"/>
      <c r="D6" s="48"/>
      <c r="E6" s="48"/>
      <c r="F6" s="48"/>
      <c r="G6" s="48"/>
      <c r="H6" s="48"/>
      <c r="I6" s="48"/>
      <c r="J6" s="48"/>
      <c r="K6" s="48"/>
      <c r="L6" s="48"/>
    </row>
    <row r="7" spans="1:12" x14ac:dyDescent="0.3">
      <c r="A7" s="48"/>
      <c r="B7" s="48"/>
      <c r="C7" s="48"/>
      <c r="D7" s="48"/>
      <c r="E7" s="48"/>
      <c r="F7" s="48"/>
      <c r="G7" s="48"/>
      <c r="H7" s="48"/>
      <c r="I7" s="48"/>
      <c r="J7" s="48"/>
      <c r="K7" s="48"/>
      <c r="L7" s="48"/>
    </row>
    <row r="8" spans="1:12" x14ac:dyDescent="0.3">
      <c r="A8" s="48"/>
      <c r="B8" s="48"/>
      <c r="C8" s="48"/>
      <c r="D8" s="48"/>
      <c r="E8" s="48"/>
      <c r="F8" s="48"/>
      <c r="G8" s="48"/>
      <c r="H8" s="48"/>
      <c r="I8" s="48"/>
      <c r="J8" s="48"/>
      <c r="K8" s="48"/>
      <c r="L8" s="48"/>
    </row>
    <row r="9" spans="1:12" x14ac:dyDescent="0.3">
      <c r="A9" s="48"/>
      <c r="B9" s="48"/>
      <c r="C9" s="48"/>
      <c r="D9" s="48"/>
      <c r="E9" s="48"/>
      <c r="F9" s="48"/>
      <c r="G9" s="48"/>
      <c r="H9" s="48"/>
      <c r="I9" s="48"/>
      <c r="J9" s="48"/>
      <c r="K9" s="48"/>
      <c r="L9" s="48"/>
    </row>
    <row r="10" spans="1:12" x14ac:dyDescent="0.3">
      <c r="A10" s="48"/>
      <c r="B10" s="48"/>
      <c r="C10" s="48"/>
      <c r="D10" s="48"/>
      <c r="E10" s="48"/>
      <c r="F10" s="48"/>
      <c r="G10" s="48"/>
      <c r="H10" s="48"/>
      <c r="I10" s="48"/>
      <c r="J10" s="48"/>
      <c r="K10" s="48"/>
      <c r="L10" s="48"/>
    </row>
    <row r="11" spans="1:12" x14ac:dyDescent="0.3">
      <c r="A11" s="48"/>
      <c r="B11" s="48"/>
      <c r="C11" s="48"/>
      <c r="D11" s="48"/>
      <c r="E11" s="48"/>
      <c r="F11" s="48"/>
      <c r="G11" s="48"/>
      <c r="H11" s="48"/>
      <c r="I11" s="48"/>
      <c r="J11" s="48"/>
      <c r="K11" s="48"/>
      <c r="L11" s="48"/>
    </row>
    <row r="12" spans="1:12" x14ac:dyDescent="0.3">
      <c r="A12" s="48"/>
      <c r="B12" s="48"/>
      <c r="C12" s="48"/>
      <c r="D12" s="48"/>
      <c r="E12" s="48"/>
      <c r="F12" s="48"/>
      <c r="G12" s="48"/>
      <c r="H12" s="48"/>
      <c r="I12" s="48"/>
      <c r="J12" s="48"/>
      <c r="K12" s="48"/>
      <c r="L12" s="48"/>
    </row>
    <row r="13" spans="1:12" x14ac:dyDescent="0.3">
      <c r="A13" s="48"/>
      <c r="B13" s="48"/>
      <c r="C13" s="48"/>
      <c r="D13" s="48"/>
      <c r="E13" s="48"/>
      <c r="F13" s="48"/>
      <c r="G13" s="48"/>
      <c r="H13" s="48"/>
      <c r="I13" s="48"/>
      <c r="J13" s="48"/>
      <c r="K13" s="48"/>
      <c r="L13" s="48"/>
    </row>
    <row r="14" spans="1:12" x14ac:dyDescent="0.3">
      <c r="A14" s="48"/>
      <c r="B14" s="48"/>
      <c r="C14" s="48"/>
      <c r="D14" s="48"/>
      <c r="E14" s="48"/>
      <c r="F14" s="48"/>
      <c r="G14" s="48"/>
      <c r="H14" s="48"/>
      <c r="I14" s="48"/>
      <c r="J14" s="48"/>
      <c r="K14" s="48"/>
      <c r="L14" s="48"/>
    </row>
    <row r="15" spans="1:12" x14ac:dyDescent="0.3">
      <c r="A15" s="48"/>
      <c r="B15" s="48"/>
      <c r="C15" s="48"/>
      <c r="D15" s="48"/>
      <c r="E15" s="48"/>
      <c r="F15" s="48"/>
      <c r="G15" s="48"/>
      <c r="H15" s="48"/>
      <c r="I15" s="48"/>
      <c r="J15" s="48"/>
      <c r="K15" s="48"/>
      <c r="L15" s="48"/>
    </row>
    <row r="16" spans="1:12" x14ac:dyDescent="0.3">
      <c r="A16" s="48"/>
      <c r="B16" s="48"/>
      <c r="C16" s="48"/>
      <c r="D16" s="48"/>
      <c r="E16" s="48"/>
      <c r="F16" s="48"/>
      <c r="G16" s="48"/>
      <c r="H16" s="48"/>
      <c r="I16" s="48"/>
      <c r="J16" s="48"/>
      <c r="K16" s="48"/>
      <c r="L16" s="48"/>
    </row>
    <row r="17" spans="1:12" x14ac:dyDescent="0.3">
      <c r="A17" s="48"/>
      <c r="B17" s="48"/>
      <c r="C17" s="48"/>
      <c r="D17" s="48"/>
      <c r="E17" s="48"/>
      <c r="F17" s="48"/>
      <c r="G17" s="48"/>
      <c r="H17" s="48"/>
      <c r="I17" s="48"/>
      <c r="J17" s="48"/>
      <c r="K17" s="48"/>
      <c r="L17" s="48"/>
    </row>
    <row r="18" spans="1:12" x14ac:dyDescent="0.3">
      <c r="A18" s="48"/>
      <c r="B18" s="48"/>
      <c r="C18" s="48"/>
      <c r="D18" s="48"/>
      <c r="E18" s="48"/>
      <c r="F18" s="48"/>
      <c r="G18" s="48"/>
      <c r="H18" s="48"/>
      <c r="I18" s="48"/>
      <c r="J18" s="48"/>
      <c r="K18" s="48"/>
      <c r="L18" s="48"/>
    </row>
    <row r="19" spans="1:12" x14ac:dyDescent="0.3">
      <c r="A19" s="48"/>
      <c r="B19" s="48"/>
      <c r="C19" s="48"/>
      <c r="D19" s="48"/>
      <c r="E19" s="48"/>
      <c r="F19" s="48"/>
      <c r="G19" s="48"/>
      <c r="H19" s="48"/>
      <c r="I19" s="48"/>
      <c r="J19" s="48"/>
      <c r="K19" s="48"/>
      <c r="L19" s="48"/>
    </row>
    <row r="20" spans="1:12" x14ac:dyDescent="0.3">
      <c r="A20" s="48"/>
      <c r="B20" s="48"/>
      <c r="C20" s="48"/>
      <c r="D20" s="48"/>
      <c r="E20" s="48"/>
      <c r="F20" s="48"/>
      <c r="G20" s="48"/>
      <c r="H20" s="48"/>
      <c r="I20" s="48"/>
      <c r="J20" s="48"/>
      <c r="K20" s="48"/>
      <c r="L20" s="48"/>
    </row>
    <row r="21" spans="1:12" x14ac:dyDescent="0.3">
      <c r="A21" s="48"/>
      <c r="B21" s="48"/>
      <c r="C21" s="48"/>
      <c r="D21" s="48"/>
      <c r="E21" s="48"/>
      <c r="F21" s="48"/>
      <c r="G21" s="48"/>
      <c r="H21" s="48"/>
      <c r="I21" s="48"/>
      <c r="J21" s="48"/>
      <c r="K21" s="48"/>
      <c r="L21" s="48"/>
    </row>
    <row r="22" spans="1:12" x14ac:dyDescent="0.3">
      <c r="A22" s="48"/>
      <c r="B22" s="48"/>
      <c r="C22" s="48"/>
      <c r="D22" s="48"/>
      <c r="E22" s="48"/>
      <c r="F22" s="48"/>
      <c r="G22" s="48"/>
      <c r="H22" s="48"/>
      <c r="I22" s="48"/>
      <c r="J22" s="48"/>
      <c r="K22" s="48"/>
      <c r="L22" s="48"/>
    </row>
    <row r="23" spans="1:12" x14ac:dyDescent="0.3">
      <c r="A23" s="48"/>
      <c r="B23" s="48"/>
      <c r="C23" s="48"/>
      <c r="D23" s="48"/>
      <c r="E23" s="48"/>
      <c r="F23" s="48"/>
      <c r="G23" s="48"/>
      <c r="H23" s="48"/>
      <c r="I23" s="48"/>
      <c r="J23" s="48"/>
      <c r="K23" s="48"/>
      <c r="L23" s="48"/>
    </row>
    <row r="24" spans="1:12" x14ac:dyDescent="0.3">
      <c r="A24" s="48"/>
      <c r="B24" s="48"/>
      <c r="C24" s="48"/>
      <c r="D24" s="48"/>
      <c r="E24" s="48"/>
      <c r="F24" s="48"/>
      <c r="G24" s="48"/>
      <c r="H24" s="48"/>
      <c r="I24" s="48"/>
      <c r="J24" s="48"/>
      <c r="K24" s="48"/>
      <c r="L24" s="48"/>
    </row>
    <row r="25" spans="1:12" x14ac:dyDescent="0.3">
      <c r="A25" s="48"/>
      <c r="B25" s="48"/>
      <c r="C25" s="48"/>
      <c r="D25" s="48"/>
      <c r="E25" s="48"/>
      <c r="F25" s="48"/>
      <c r="G25" s="48"/>
      <c r="H25" s="48"/>
      <c r="I25" s="48"/>
      <c r="J25" s="48"/>
      <c r="K25" s="48"/>
      <c r="L25" s="48"/>
    </row>
    <row r="26" spans="1:12" x14ac:dyDescent="0.3">
      <c r="A26" s="48"/>
      <c r="B26" s="48"/>
      <c r="C26" s="48"/>
      <c r="D26" s="48"/>
      <c r="E26" s="48"/>
      <c r="F26" s="48"/>
      <c r="G26" s="48"/>
      <c r="H26" s="48"/>
      <c r="I26" s="48"/>
      <c r="J26" s="48"/>
      <c r="K26" s="48"/>
      <c r="L26" s="48"/>
    </row>
    <row r="27" spans="1:12" x14ac:dyDescent="0.3">
      <c r="A27" s="48"/>
      <c r="B27" s="48"/>
      <c r="C27" s="48"/>
      <c r="D27" s="48"/>
      <c r="E27" s="48"/>
      <c r="F27" s="48"/>
      <c r="G27" s="48"/>
      <c r="H27" s="48"/>
      <c r="I27" s="48"/>
      <c r="J27" s="48"/>
      <c r="K27" s="48"/>
      <c r="L27" s="48"/>
    </row>
    <row r="28" spans="1:12" x14ac:dyDescent="0.3">
      <c r="A28" s="48"/>
      <c r="B28" s="48"/>
      <c r="C28" s="48"/>
      <c r="D28" s="48"/>
      <c r="E28" s="48"/>
      <c r="F28" s="48"/>
      <c r="G28" s="48"/>
      <c r="H28" s="48"/>
      <c r="I28" s="48"/>
      <c r="J28" s="48"/>
      <c r="K28" s="48"/>
      <c r="L28" s="48"/>
    </row>
    <row r="29" spans="1:12" x14ac:dyDescent="0.3">
      <c r="A29" s="48"/>
      <c r="B29" s="48"/>
      <c r="C29" s="48"/>
      <c r="D29" s="48"/>
      <c r="E29" s="48"/>
      <c r="F29" s="48"/>
      <c r="G29" s="48"/>
      <c r="H29" s="48"/>
      <c r="I29" s="48"/>
      <c r="J29" s="48"/>
      <c r="K29" s="48"/>
      <c r="L29" s="48"/>
    </row>
    <row r="30" spans="1:12" x14ac:dyDescent="0.3">
      <c r="A30" s="48"/>
      <c r="B30" s="48"/>
      <c r="C30" s="48"/>
      <c r="D30" s="48"/>
      <c r="E30" s="48"/>
      <c r="F30" s="48"/>
      <c r="G30" s="48"/>
      <c r="H30" s="48"/>
      <c r="I30" s="48"/>
      <c r="J30" s="48"/>
      <c r="K30" s="48"/>
      <c r="L30" s="48"/>
    </row>
  </sheetData>
  <sheetProtection algorithmName="SHA-512" hashValue="iVdy7BPIw3OfBbp4fzllKt9mRKO8YA6mEgg8CSn+ZDYCiNa1kYxzbS+I2hbNvnO+9z0eLtEILrX7vBUtGPtfMQ==" saltValue="DBrEqvAOBEysieBF5I5kpQ==" spinCount="100000" sheet="1" objects="1" scenarios="1"/>
  <mergeCells count="1">
    <mergeCell ref="A1:L3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BA346-300D-4E81-9972-82D57AEA5254}">
  <dimension ref="H11:S13"/>
  <sheetViews>
    <sheetView showGridLines="0" tabSelected="1" zoomScale="85" zoomScaleNormal="85" workbookViewId="0">
      <selection activeCell="L27" sqref="L27"/>
    </sheetView>
  </sheetViews>
  <sheetFormatPr defaultRowHeight="14.4" x14ac:dyDescent="0.3"/>
  <cols>
    <col min="8" max="8" width="21.109375" customWidth="1"/>
    <col min="19" max="19" width="41.44140625" customWidth="1"/>
  </cols>
  <sheetData>
    <row r="11" spans="8:19" ht="46.2" x14ac:dyDescent="0.85">
      <c r="H11" s="49" t="s">
        <v>40</v>
      </c>
      <c r="I11" s="49"/>
      <c r="J11" s="49"/>
      <c r="K11" s="49"/>
      <c r="L11" s="49"/>
      <c r="M11" s="49"/>
      <c r="N11" s="49"/>
      <c r="O11" s="49"/>
      <c r="P11" s="49"/>
      <c r="Q11" s="49"/>
      <c r="R11" s="49"/>
      <c r="S11" s="49"/>
    </row>
    <row r="12" spans="8:19" x14ac:dyDescent="0.3">
      <c r="H12" s="4"/>
      <c r="I12" s="4"/>
      <c r="J12" s="4"/>
      <c r="K12" s="4"/>
      <c r="L12" s="4"/>
      <c r="M12" s="4"/>
      <c r="N12" s="4"/>
      <c r="O12" s="4"/>
      <c r="P12" s="4"/>
      <c r="Q12" s="4"/>
      <c r="R12" s="4"/>
      <c r="S12" s="4"/>
    </row>
    <row r="13" spans="8:19" ht="21" x14ac:dyDescent="0.4">
      <c r="H13" s="50" t="s">
        <v>41</v>
      </c>
      <c r="I13" s="50"/>
      <c r="J13" s="50"/>
      <c r="K13" s="50"/>
      <c r="L13" s="50"/>
      <c r="M13" s="50"/>
      <c r="N13" s="50"/>
      <c r="O13" s="50"/>
      <c r="P13" s="50"/>
      <c r="Q13" s="50"/>
      <c r="R13" s="50"/>
      <c r="S13" s="50"/>
    </row>
  </sheetData>
  <sheetProtection algorithmName="SHA-512" hashValue="0BRiy2CxaV3wq6ffZV/rl2oI+b4ZdDzvsJ7GfllD0MD6ufwxZed5rwUj72N7/LgOhmbfyUqzh/2Tee/1H0IU3A==" saltValue="cS9iPyLRy6JxEvwl3pHw4g==" spinCount="100000" sheet="1" objects="1" scenarios="1"/>
  <mergeCells count="2">
    <mergeCell ref="H11:S11"/>
    <mergeCell ref="H13:S1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FD213-BC0C-4EB6-90E5-4F9810CB5CFA}">
  <dimension ref="A1:Q90"/>
  <sheetViews>
    <sheetView showGridLines="0" zoomScale="85" zoomScaleNormal="85" workbookViewId="0">
      <selection activeCell="A21" sqref="A21"/>
    </sheetView>
  </sheetViews>
  <sheetFormatPr defaultRowHeight="14.4" x14ac:dyDescent="0.3"/>
  <cols>
    <col min="1" max="1" width="98.44140625" customWidth="1"/>
    <col min="2" max="2" width="4.109375" customWidth="1"/>
    <col min="3" max="3" width="2.5546875" customWidth="1"/>
    <col min="4" max="4" width="20.6640625" bestFit="1" customWidth="1"/>
    <col min="6" max="6" width="25.6640625" customWidth="1"/>
    <col min="15" max="15" width="10.88671875" customWidth="1"/>
    <col min="16" max="16" width="15.44140625" customWidth="1"/>
    <col min="17" max="17" width="27.88671875" customWidth="1"/>
  </cols>
  <sheetData>
    <row r="1" spans="1:17" s="4" customFormat="1" x14ac:dyDescent="0.3"/>
    <row r="2" spans="1:17" s="4" customFormat="1" x14ac:dyDescent="0.3"/>
    <row r="10" spans="1:17" ht="52.5" customHeight="1" x14ac:dyDescent="0.3">
      <c r="A10" s="30" t="s">
        <v>42</v>
      </c>
      <c r="F10" s="23" t="s">
        <v>43</v>
      </c>
      <c r="G10" s="24" t="s">
        <v>44</v>
      </c>
      <c r="Q10" s="23" t="s">
        <v>45</v>
      </c>
    </row>
    <row r="11" spans="1:17" ht="15.6" x14ac:dyDescent="0.3">
      <c r="Q11" s="25" t="s">
        <v>46</v>
      </c>
    </row>
    <row r="13" spans="1:17" ht="15.6" x14ac:dyDescent="0.3">
      <c r="A13" s="26" t="s">
        <v>47</v>
      </c>
    </row>
    <row r="27" spans="4:5" ht="19.8" x14ac:dyDescent="0.35">
      <c r="D27" s="27">
        <v>1</v>
      </c>
      <c r="E27" t="s">
        <v>48</v>
      </c>
    </row>
    <row r="34" spans="1:1" x14ac:dyDescent="0.3">
      <c r="A34" s="28"/>
    </row>
    <row r="36" spans="1:1" s="5" customFormat="1" x14ac:dyDescent="0.3"/>
    <row r="37" spans="1:1" s="5" customFormat="1" x14ac:dyDescent="0.3"/>
    <row r="38" spans="1:1" s="5" customFormat="1" x14ac:dyDescent="0.3"/>
    <row r="49" s="5" customFormat="1" x14ac:dyDescent="0.3"/>
    <row r="50" s="5" customFormat="1" x14ac:dyDescent="0.3"/>
    <row r="51" s="5" customFormat="1" x14ac:dyDescent="0.3"/>
    <row r="53" s="5" customFormat="1" x14ac:dyDescent="0.3"/>
    <row r="54" s="5" customFormat="1" x14ac:dyDescent="0.3"/>
    <row r="63" s="5" customFormat="1" x14ac:dyDescent="0.3"/>
    <row r="65" s="5" customFormat="1" x14ac:dyDescent="0.3"/>
    <row r="71" s="5" customFormat="1" x14ac:dyDescent="0.3"/>
    <row r="72" s="5" customFormat="1" x14ac:dyDescent="0.3"/>
    <row r="74" s="29" customFormat="1" x14ac:dyDescent="0.3"/>
    <row r="76" s="29" customFormat="1" x14ac:dyDescent="0.3"/>
    <row r="81" s="29" customFormat="1" x14ac:dyDescent="0.3"/>
    <row r="83" s="29" customFormat="1" x14ac:dyDescent="0.3"/>
    <row r="86" s="29" customFormat="1" x14ac:dyDescent="0.3"/>
    <row r="88" s="29" customFormat="1" x14ac:dyDescent="0.3"/>
    <row r="90" s="29" customFormat="1" x14ac:dyDescent="0.3"/>
  </sheetData>
  <sheetProtection algorithmName="SHA-512" hashValue="14rEkakWQ4mMBEybqZNMU03Dyhs8UrjTgkDyg5KD/Eey9Zgr4cyPICUWpq8xiMaulAkChdbGuvpGJYnZ6KB+Eg==" saltValue="j3TK5Awd/lvHN8Ba4sYujg=="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A1B92-B977-42F0-8A08-C7BEE48C0F40}">
  <sheetPr>
    <pageSetUpPr fitToPage="1"/>
  </sheetPr>
  <dimension ref="A1:O28"/>
  <sheetViews>
    <sheetView showGridLines="0" zoomScale="85" zoomScaleNormal="85" workbookViewId="0">
      <selection activeCell="G34" sqref="G34"/>
    </sheetView>
  </sheetViews>
  <sheetFormatPr defaultColWidth="9.109375" defaultRowHeight="15" customHeight="1" x14ac:dyDescent="0.3"/>
  <cols>
    <col min="1" max="1" width="19.109375" style="1" bestFit="1" customWidth="1"/>
    <col min="2" max="2" width="8.6640625" style="1" bestFit="1" customWidth="1"/>
    <col min="3" max="3" width="11.88671875" style="1" bestFit="1" customWidth="1"/>
    <col min="4" max="4" width="47.6640625" style="1" customWidth="1"/>
    <col min="5" max="5" width="18.44140625" style="1" bestFit="1" customWidth="1"/>
    <col min="6" max="6" width="31.33203125" style="1" bestFit="1" customWidth="1"/>
    <col min="7" max="7" width="35" style="1" bestFit="1" customWidth="1"/>
    <col min="8" max="8" width="27.6640625" style="1" bestFit="1" customWidth="1"/>
    <col min="9" max="9" width="31.44140625" style="1" bestFit="1" customWidth="1"/>
    <col min="10" max="10" width="13" style="1" bestFit="1" customWidth="1"/>
    <col min="11" max="11" width="16.44140625" style="1" bestFit="1" customWidth="1"/>
    <col min="12" max="12" width="28.6640625" style="1" bestFit="1" customWidth="1"/>
    <col min="13" max="13" width="15" style="1" bestFit="1" customWidth="1"/>
    <col min="14" max="14" width="9.88671875" style="1" customWidth="1"/>
    <col min="15" max="15" width="26.33203125" style="1" bestFit="1" customWidth="1"/>
    <col min="16" max="16" width="16.44140625" style="1" customWidth="1"/>
    <col min="17" max="16384" width="9.109375" style="1"/>
  </cols>
  <sheetData>
    <row r="1" spans="1:15" ht="18" x14ac:dyDescent="0.3">
      <c r="A1" s="6" t="s">
        <v>49</v>
      </c>
      <c r="B1" s="6" t="s">
        <v>50</v>
      </c>
      <c r="C1" s="6" t="s">
        <v>51</v>
      </c>
      <c r="D1" s="6" t="s">
        <v>52</v>
      </c>
      <c r="E1" s="6" t="s">
        <v>53</v>
      </c>
      <c r="F1" s="6" t="s">
        <v>54</v>
      </c>
      <c r="G1" s="6" t="s">
        <v>55</v>
      </c>
      <c r="H1" s="6" t="s">
        <v>56</v>
      </c>
      <c r="I1" s="6" t="s">
        <v>57</v>
      </c>
      <c r="J1" s="6" t="s">
        <v>58</v>
      </c>
      <c r="K1" s="6" t="s">
        <v>10</v>
      </c>
      <c r="L1" s="6" t="s">
        <v>59</v>
      </c>
      <c r="M1" s="6" t="s">
        <v>60</v>
      </c>
      <c r="N1" s="6" t="s">
        <v>61</v>
      </c>
      <c r="O1" s="6" t="s">
        <v>62</v>
      </c>
    </row>
    <row r="2" spans="1:15" ht="14.4" x14ac:dyDescent="0.3">
      <c r="A2" s="1" t="s">
        <v>63</v>
      </c>
      <c r="B2" s="31" t="s">
        <v>64</v>
      </c>
      <c r="C2" s="31" t="s">
        <v>65</v>
      </c>
      <c r="D2" s="14" t="s">
        <v>66</v>
      </c>
      <c r="E2" s="1" t="s">
        <v>67</v>
      </c>
      <c r="F2" s="1" t="s">
        <v>416</v>
      </c>
      <c r="G2" s="1" t="s">
        <v>68</v>
      </c>
      <c r="H2" s="1" t="s">
        <v>69</v>
      </c>
      <c r="I2" s="1" t="s">
        <v>70</v>
      </c>
      <c r="J2" s="1">
        <v>10</v>
      </c>
      <c r="K2" s="38">
        <v>11630.6875</v>
      </c>
      <c r="L2" s="39">
        <v>1364415753.615072</v>
      </c>
      <c r="M2" s="37">
        <v>0.46048422363943353</v>
      </c>
      <c r="N2" s="38">
        <v>147409</v>
      </c>
      <c r="O2" s="39">
        <v>17292800775.933849</v>
      </c>
    </row>
    <row r="3" spans="1:15" ht="14.4" x14ac:dyDescent="0.3">
      <c r="A3" s="1" t="s">
        <v>71</v>
      </c>
      <c r="B3" s="31" t="s">
        <v>64</v>
      </c>
      <c r="C3" s="31" t="s">
        <v>65</v>
      </c>
      <c r="D3" s="14" t="s">
        <v>79</v>
      </c>
      <c r="E3" s="1" t="s">
        <v>80</v>
      </c>
      <c r="F3" s="1" t="s">
        <v>837</v>
      </c>
      <c r="G3" s="1" t="s">
        <v>81</v>
      </c>
      <c r="H3" s="1" t="s">
        <v>82</v>
      </c>
      <c r="I3" s="1" t="s">
        <v>83</v>
      </c>
      <c r="J3" s="1">
        <v>100</v>
      </c>
      <c r="K3" s="38">
        <v>4792.84375</v>
      </c>
      <c r="L3" s="39">
        <v>598522797.94246876</v>
      </c>
      <c r="M3" s="37">
        <v>1.0182195589841418</v>
      </c>
      <c r="N3" s="38">
        <v>93514</v>
      </c>
      <c r="O3" s="39">
        <v>11677881409.506001</v>
      </c>
    </row>
    <row r="4" spans="1:15" ht="14.4" x14ac:dyDescent="0.3">
      <c r="A4" s="1" t="s">
        <v>90</v>
      </c>
      <c r="B4" s="31" t="s">
        <v>64</v>
      </c>
      <c r="C4" s="31" t="s">
        <v>65</v>
      </c>
      <c r="D4" s="14" t="s">
        <v>660</v>
      </c>
      <c r="E4" s="1" t="s">
        <v>661</v>
      </c>
      <c r="F4" s="1" t="s">
        <v>662</v>
      </c>
      <c r="G4" s="1" t="s">
        <v>663</v>
      </c>
      <c r="H4" s="1" t="s">
        <v>664</v>
      </c>
      <c r="I4" s="1" t="s">
        <v>665</v>
      </c>
      <c r="J4" s="1">
        <v>10</v>
      </c>
      <c r="K4" s="38">
        <v>5105.296875</v>
      </c>
      <c r="L4" s="39">
        <v>440011909.57677191</v>
      </c>
      <c r="M4" s="37">
        <v>0.34096431968851593</v>
      </c>
      <c r="N4" s="38">
        <v>103432</v>
      </c>
      <c r="O4" s="39">
        <v>8914527978.6191998</v>
      </c>
    </row>
    <row r="5" spans="1:15" ht="14.4" x14ac:dyDescent="0.3">
      <c r="A5" s="1" t="s">
        <v>71</v>
      </c>
      <c r="B5" s="31" t="s">
        <v>64</v>
      </c>
      <c r="C5" s="31" t="s">
        <v>72</v>
      </c>
      <c r="D5" s="14" t="s">
        <v>85</v>
      </c>
      <c r="E5" s="1" t="s">
        <v>86</v>
      </c>
      <c r="F5" s="1" t="s">
        <v>838</v>
      </c>
      <c r="G5" s="1" t="s">
        <v>87</v>
      </c>
      <c r="H5" s="1" t="s">
        <v>88</v>
      </c>
      <c r="I5" s="1" t="s">
        <v>89</v>
      </c>
      <c r="J5" s="1">
        <v>100</v>
      </c>
      <c r="K5" s="38">
        <v>4525.4375</v>
      </c>
      <c r="L5" s="39">
        <v>437711744.44494998</v>
      </c>
      <c r="M5" s="37">
        <v>0.38149749254737331</v>
      </c>
      <c r="N5" s="38">
        <v>12255</v>
      </c>
      <c r="O5" s="39">
        <v>1185334551.2279999</v>
      </c>
    </row>
    <row r="6" spans="1:15" ht="14.4" x14ac:dyDescent="0.3">
      <c r="A6" s="1" t="s">
        <v>84</v>
      </c>
      <c r="B6" s="31" t="s">
        <v>64</v>
      </c>
      <c r="C6" s="31" t="s">
        <v>65</v>
      </c>
      <c r="D6" s="14" t="s">
        <v>96</v>
      </c>
      <c r="E6" s="1" t="s">
        <v>97</v>
      </c>
      <c r="F6" s="1" t="s">
        <v>541</v>
      </c>
      <c r="G6" s="1" t="s">
        <v>98</v>
      </c>
      <c r="H6" s="1" t="s">
        <v>99</v>
      </c>
      <c r="I6" s="1" t="s">
        <v>100</v>
      </c>
      <c r="J6" s="1">
        <v>10</v>
      </c>
      <c r="K6" s="38">
        <v>3906.859375</v>
      </c>
      <c r="L6" s="39">
        <v>356203522.51979625</v>
      </c>
      <c r="M6" s="37">
        <v>0.32364005456584644</v>
      </c>
      <c r="N6" s="38">
        <v>54594</v>
      </c>
      <c r="O6" s="39">
        <v>4977546730.4721603</v>
      </c>
    </row>
    <row r="7" spans="1:15" ht="14.4" x14ac:dyDescent="0.3">
      <c r="A7" s="1" t="s">
        <v>63</v>
      </c>
      <c r="B7" s="31" t="s">
        <v>64</v>
      </c>
      <c r="C7" s="31" t="s">
        <v>116</v>
      </c>
      <c r="D7" s="14" t="s">
        <v>117</v>
      </c>
      <c r="E7" s="1" t="s">
        <v>118</v>
      </c>
      <c r="F7" s="1" t="s">
        <v>370</v>
      </c>
      <c r="G7" s="1" t="s">
        <v>119</v>
      </c>
      <c r="H7" s="1" t="s">
        <v>120</v>
      </c>
      <c r="I7" s="1" t="s">
        <v>121</v>
      </c>
      <c r="J7" s="1">
        <v>200</v>
      </c>
      <c r="K7" s="38">
        <v>1729.234375</v>
      </c>
      <c r="L7" s="39">
        <v>157702623.49844062</v>
      </c>
      <c r="M7" s="37">
        <v>1.7672501279518635</v>
      </c>
      <c r="N7" s="38">
        <v>39276</v>
      </c>
      <c r="O7" s="39">
        <v>3581890534.9512</v>
      </c>
    </row>
    <row r="8" spans="1:15" ht="14.4" x14ac:dyDescent="0.3">
      <c r="A8" s="1" t="s">
        <v>71</v>
      </c>
      <c r="B8" s="31" t="s">
        <v>64</v>
      </c>
      <c r="C8" s="31" t="s">
        <v>65</v>
      </c>
      <c r="D8" s="14" t="s">
        <v>101</v>
      </c>
      <c r="E8" s="1" t="s">
        <v>102</v>
      </c>
      <c r="F8" s="1" t="s">
        <v>844</v>
      </c>
      <c r="G8" s="1" t="s">
        <v>103</v>
      </c>
      <c r="H8" s="1" t="s">
        <v>104</v>
      </c>
      <c r="I8" s="1" t="s">
        <v>105</v>
      </c>
      <c r="J8" s="1">
        <v>100</v>
      </c>
      <c r="K8" s="38">
        <v>1325.890625</v>
      </c>
      <c r="L8" s="39">
        <v>109799776.02167031</v>
      </c>
      <c r="M8" s="37">
        <v>0.41183307945059133</v>
      </c>
      <c r="N8" s="38">
        <v>44667</v>
      </c>
      <c r="O8" s="39">
        <v>3698967699.9638996</v>
      </c>
    </row>
    <row r="9" spans="1:15" ht="14.4" x14ac:dyDescent="0.3">
      <c r="A9" s="1" t="s">
        <v>63</v>
      </c>
      <c r="B9" s="31" t="s">
        <v>157</v>
      </c>
      <c r="C9" s="31" t="s">
        <v>65</v>
      </c>
      <c r="D9" s="14" t="s">
        <v>164</v>
      </c>
      <c r="E9" s="1" t="s">
        <v>165</v>
      </c>
      <c r="F9" s="1" t="s">
        <v>166</v>
      </c>
      <c r="G9" s="1" t="s">
        <v>167</v>
      </c>
      <c r="H9" s="1" t="s">
        <v>168</v>
      </c>
      <c r="I9" s="1" t="s">
        <v>169</v>
      </c>
      <c r="J9" s="1">
        <v>10</v>
      </c>
      <c r="K9" s="38">
        <v>1944.515625</v>
      </c>
      <c r="L9" s="39">
        <v>98815974.938094378</v>
      </c>
      <c r="M9" s="37">
        <v>1.9521302580669206</v>
      </c>
      <c r="N9" s="38">
        <v>35409</v>
      </c>
      <c r="O9" s="39">
        <v>1799406912.23964</v>
      </c>
    </row>
    <row r="10" spans="1:15" ht="14.4" x14ac:dyDescent="0.3">
      <c r="A10" s="1" t="s">
        <v>71</v>
      </c>
      <c r="B10" s="31" t="s">
        <v>64</v>
      </c>
      <c r="C10" s="31" t="s">
        <v>116</v>
      </c>
      <c r="D10" s="14" t="s">
        <v>79</v>
      </c>
      <c r="E10" s="1" t="s">
        <v>127</v>
      </c>
      <c r="F10" s="1" t="s">
        <v>128</v>
      </c>
      <c r="G10" s="1" t="s">
        <v>129</v>
      </c>
      <c r="H10" s="1" t="s">
        <v>130</v>
      </c>
      <c r="I10" s="1" t="s">
        <v>131</v>
      </c>
      <c r="J10" s="1">
        <v>100</v>
      </c>
      <c r="K10" s="38">
        <v>430.625</v>
      </c>
      <c r="L10" s="39">
        <v>53775773.488124996</v>
      </c>
      <c r="M10" s="37">
        <v>1.2322149434087306</v>
      </c>
      <c r="N10" s="38">
        <v>4215</v>
      </c>
      <c r="O10" s="39">
        <v>526362578.23500001</v>
      </c>
    </row>
    <row r="11" spans="1:15" ht="14.4" x14ac:dyDescent="0.3">
      <c r="A11" s="1" t="s">
        <v>63</v>
      </c>
      <c r="B11" s="31" t="s">
        <v>64</v>
      </c>
      <c r="C11" s="31" t="s">
        <v>72</v>
      </c>
      <c r="D11" s="14" t="s">
        <v>144</v>
      </c>
      <c r="E11" s="1" t="s">
        <v>145</v>
      </c>
      <c r="F11" s="1" t="s">
        <v>395</v>
      </c>
      <c r="G11" s="1" t="s">
        <v>146</v>
      </c>
      <c r="H11" s="1" t="s">
        <v>147</v>
      </c>
      <c r="I11" s="1" t="s">
        <v>148</v>
      </c>
      <c r="J11" s="1">
        <v>100</v>
      </c>
      <c r="K11" s="38">
        <v>789.21875</v>
      </c>
      <c r="L11" s="39">
        <v>45648137.772953123</v>
      </c>
      <c r="M11" s="37">
        <v>18.35236946648681</v>
      </c>
      <c r="N11" s="38">
        <v>9789</v>
      </c>
      <c r="O11" s="39">
        <v>566192352.44910002</v>
      </c>
    </row>
    <row r="12" spans="1:15" ht="14.4" x14ac:dyDescent="0.3">
      <c r="A12" s="1" t="s">
        <v>84</v>
      </c>
      <c r="B12" s="31" t="s">
        <v>64</v>
      </c>
      <c r="C12" s="31" t="s">
        <v>65</v>
      </c>
      <c r="D12" s="14" t="s">
        <v>122</v>
      </c>
      <c r="E12" s="1" t="s">
        <v>123</v>
      </c>
      <c r="F12" s="1" t="s">
        <v>550</v>
      </c>
      <c r="G12" s="1" t="s">
        <v>124</v>
      </c>
      <c r="H12" s="1" t="s">
        <v>125</v>
      </c>
      <c r="I12" s="1" t="s">
        <v>126</v>
      </c>
      <c r="J12" s="1">
        <v>10</v>
      </c>
      <c r="K12" s="38">
        <v>563.375</v>
      </c>
      <c r="L12" s="39">
        <v>44583089.145113751</v>
      </c>
      <c r="M12" s="37">
        <v>0.63835619671594479</v>
      </c>
      <c r="N12" s="38">
        <v>11410</v>
      </c>
      <c r="O12" s="39">
        <v>902938623.73330009</v>
      </c>
    </row>
    <row r="13" spans="1:15" ht="14.4" x14ac:dyDescent="0.3">
      <c r="A13" s="1" t="s">
        <v>63</v>
      </c>
      <c r="B13" s="31" t="s">
        <v>64</v>
      </c>
      <c r="C13" s="31" t="s">
        <v>65</v>
      </c>
      <c r="D13" s="14" t="s">
        <v>132</v>
      </c>
      <c r="E13" s="1" t="s">
        <v>133</v>
      </c>
      <c r="F13" s="1" t="s">
        <v>323</v>
      </c>
      <c r="G13" s="1" t="s">
        <v>134</v>
      </c>
      <c r="H13" s="1" t="s">
        <v>135</v>
      </c>
      <c r="I13" s="1" t="s">
        <v>136</v>
      </c>
      <c r="J13" s="1">
        <v>50</v>
      </c>
      <c r="K13" s="38">
        <v>363.28125</v>
      </c>
      <c r="L13" s="39">
        <v>41083616.73457031</v>
      </c>
      <c r="M13" s="37">
        <v>0.31917694840028954</v>
      </c>
      <c r="N13" s="38">
        <v>31830</v>
      </c>
      <c r="O13" s="39">
        <v>3599666981.6055002</v>
      </c>
    </row>
    <row r="14" spans="1:15" ht="14.4" x14ac:dyDescent="0.3">
      <c r="A14" s="1" t="s">
        <v>90</v>
      </c>
      <c r="B14" s="31" t="s">
        <v>64</v>
      </c>
      <c r="C14" s="31" t="s">
        <v>65</v>
      </c>
      <c r="D14" s="14" t="s">
        <v>106</v>
      </c>
      <c r="E14" s="1" t="s">
        <v>107</v>
      </c>
      <c r="F14" s="1" t="s">
        <v>681</v>
      </c>
      <c r="G14" s="1" t="s">
        <v>108</v>
      </c>
      <c r="H14" s="1" t="s">
        <v>109</v>
      </c>
      <c r="I14" s="1" t="s">
        <v>110</v>
      </c>
      <c r="J14" s="1">
        <v>10</v>
      </c>
      <c r="K14" s="38">
        <v>469.25</v>
      </c>
      <c r="L14" s="39">
        <v>39907277.115962498</v>
      </c>
      <c r="M14" s="37">
        <v>1.4082997089330003</v>
      </c>
      <c r="N14" s="38">
        <v>9776</v>
      </c>
      <c r="O14" s="39">
        <v>831398063.04879999</v>
      </c>
    </row>
    <row r="15" spans="1:15" ht="14.4" x14ac:dyDescent="0.3">
      <c r="A15" s="1" t="s">
        <v>84</v>
      </c>
      <c r="B15" s="31" t="s">
        <v>64</v>
      </c>
      <c r="C15" s="31" t="s">
        <v>65</v>
      </c>
      <c r="D15" s="14" t="s">
        <v>149</v>
      </c>
      <c r="E15" s="1" t="s">
        <v>150</v>
      </c>
      <c r="F15" s="1" t="s">
        <v>151</v>
      </c>
      <c r="G15" s="1" t="s">
        <v>152</v>
      </c>
      <c r="H15" s="1" t="s">
        <v>153</v>
      </c>
      <c r="I15" s="1" t="s">
        <v>154</v>
      </c>
      <c r="J15" s="1">
        <v>100</v>
      </c>
      <c r="K15" s="38">
        <v>1075.8125</v>
      </c>
      <c r="L15" s="39">
        <v>39752400.979629628</v>
      </c>
      <c r="M15" s="37">
        <v>1.0098991132499404</v>
      </c>
      <c r="N15" s="38">
        <v>23801</v>
      </c>
      <c r="O15" s="39">
        <v>869705798.32110453</v>
      </c>
    </row>
    <row r="16" spans="1:15" ht="14.4" x14ac:dyDescent="0.3">
      <c r="A16" s="1" t="s">
        <v>84</v>
      </c>
      <c r="B16" s="31" t="s">
        <v>64</v>
      </c>
      <c r="C16" s="31" t="s">
        <v>65</v>
      </c>
      <c r="D16" s="14" t="s">
        <v>111</v>
      </c>
      <c r="E16" s="1" t="s">
        <v>112</v>
      </c>
      <c r="F16" s="1" t="s">
        <v>557</v>
      </c>
      <c r="G16" s="1" t="s">
        <v>113</v>
      </c>
      <c r="H16" s="1" t="s">
        <v>114</v>
      </c>
      <c r="I16" s="1" t="s">
        <v>115</v>
      </c>
      <c r="J16" s="1">
        <v>10</v>
      </c>
      <c r="K16" s="38">
        <v>389.421875</v>
      </c>
      <c r="L16" s="39">
        <v>39069968.196094684</v>
      </c>
      <c r="M16" s="37">
        <v>0.95707521051791122</v>
      </c>
      <c r="N16" s="38">
        <v>8394</v>
      </c>
      <c r="O16" s="39">
        <v>842154316.6726799</v>
      </c>
    </row>
    <row r="17" spans="1:15" ht="14.4" x14ac:dyDescent="0.3">
      <c r="A17" s="1" t="s">
        <v>63</v>
      </c>
      <c r="B17" s="31" t="s">
        <v>64</v>
      </c>
      <c r="C17" s="31" t="s">
        <v>65</v>
      </c>
      <c r="D17" s="14" t="s">
        <v>132</v>
      </c>
      <c r="E17" s="1" t="s">
        <v>155</v>
      </c>
      <c r="F17" s="1" t="s">
        <v>558</v>
      </c>
      <c r="G17" s="1" t="s">
        <v>134</v>
      </c>
      <c r="H17" s="1" t="s">
        <v>156</v>
      </c>
      <c r="I17" s="1" t="s">
        <v>136</v>
      </c>
      <c r="J17" s="1">
        <v>50</v>
      </c>
      <c r="K17" s="38">
        <v>276.1875</v>
      </c>
      <c r="L17" s="39">
        <v>31234150.941946879</v>
      </c>
      <c r="M17" s="37">
        <v>0.67645851785386402</v>
      </c>
      <c r="N17" s="38">
        <v>17094</v>
      </c>
      <c r="O17" s="39">
        <v>1933167055.7199001</v>
      </c>
    </row>
    <row r="18" spans="1:15" ht="14.4" x14ac:dyDescent="0.3">
      <c r="A18" s="1" t="s">
        <v>63</v>
      </c>
      <c r="B18" s="31" t="s">
        <v>157</v>
      </c>
      <c r="C18" s="31" t="s">
        <v>65</v>
      </c>
      <c r="D18" s="14" t="s">
        <v>158</v>
      </c>
      <c r="E18" s="1" t="s">
        <v>159</v>
      </c>
      <c r="F18" s="1" t="s">
        <v>160</v>
      </c>
      <c r="G18" s="1" t="s">
        <v>161</v>
      </c>
      <c r="H18" s="1" t="s">
        <v>162</v>
      </c>
      <c r="I18" s="1" t="s">
        <v>163</v>
      </c>
      <c r="J18" s="1">
        <v>10</v>
      </c>
      <c r="K18" s="38">
        <v>581.171875</v>
      </c>
      <c r="L18" s="39">
        <v>28766495.742762502</v>
      </c>
      <c r="M18" s="37">
        <v>2.4664212971884396</v>
      </c>
      <c r="N18" s="38">
        <v>16556</v>
      </c>
      <c r="O18" s="39">
        <v>819478925.26144004</v>
      </c>
    </row>
    <row r="19" spans="1:15" ht="14.4" x14ac:dyDescent="0.3">
      <c r="A19" s="1" t="s">
        <v>63</v>
      </c>
      <c r="B19" s="31" t="s">
        <v>137</v>
      </c>
      <c r="C19" s="31" t="s">
        <v>116</v>
      </c>
      <c r="D19" s="14" t="s">
        <v>185</v>
      </c>
      <c r="E19" s="1" t="s">
        <v>186</v>
      </c>
      <c r="F19" s="1" t="s">
        <v>187</v>
      </c>
      <c r="G19" s="1" t="s">
        <v>188</v>
      </c>
      <c r="H19" s="1" t="s">
        <v>189</v>
      </c>
      <c r="I19" s="1" t="s">
        <v>190</v>
      </c>
      <c r="J19" s="1">
        <v>40</v>
      </c>
      <c r="K19" s="38">
        <v>485.9375</v>
      </c>
      <c r="L19" s="39">
        <v>27041288.999187499</v>
      </c>
      <c r="M19" s="37">
        <v>13.283187019858344</v>
      </c>
      <c r="N19" s="38">
        <v>17724</v>
      </c>
      <c r="O19" s="39">
        <v>986299279.68431997</v>
      </c>
    </row>
    <row r="20" spans="1:15" ht="14.4" x14ac:dyDescent="0.3">
      <c r="A20" s="1" t="s">
        <v>63</v>
      </c>
      <c r="B20" s="31" t="s">
        <v>64</v>
      </c>
      <c r="C20" s="31" t="s">
        <v>116</v>
      </c>
      <c r="D20" s="14" t="s">
        <v>823</v>
      </c>
      <c r="E20" s="1" t="s">
        <v>824</v>
      </c>
      <c r="F20" s="1" t="s">
        <v>825</v>
      </c>
      <c r="G20" s="1" t="s">
        <v>826</v>
      </c>
      <c r="H20" s="1" t="s">
        <v>827</v>
      </c>
      <c r="I20" s="1" t="s">
        <v>828</v>
      </c>
      <c r="J20" s="1">
        <v>10</v>
      </c>
      <c r="K20" s="38">
        <v>1204.265625</v>
      </c>
      <c r="L20" s="39">
        <v>23320022.553193122</v>
      </c>
      <c r="M20" s="37">
        <v>1.1807436238127509</v>
      </c>
      <c r="N20" s="38">
        <v>24531</v>
      </c>
      <c r="O20" s="39">
        <v>475030974.37691998</v>
      </c>
    </row>
    <row r="21" spans="1:15" ht="14.4" x14ac:dyDescent="0.3">
      <c r="A21" s="1" t="s">
        <v>63</v>
      </c>
      <c r="B21" s="31" t="s">
        <v>423</v>
      </c>
      <c r="C21" s="31" t="s">
        <v>65</v>
      </c>
      <c r="D21" s="14" t="s">
        <v>424</v>
      </c>
      <c r="E21" s="1" t="s">
        <v>425</v>
      </c>
      <c r="F21" s="1" t="s">
        <v>426</v>
      </c>
      <c r="G21" s="1" t="s">
        <v>427</v>
      </c>
      <c r="H21" s="1" t="s">
        <v>428</v>
      </c>
      <c r="I21" s="1" t="s">
        <v>429</v>
      </c>
      <c r="J21" s="1">
        <v>50</v>
      </c>
      <c r="K21" s="38">
        <v>274.765625</v>
      </c>
      <c r="L21" s="39">
        <v>17425223.212054688</v>
      </c>
      <c r="M21" s="37">
        <v>0.73256232745160221</v>
      </c>
      <c r="N21" s="38">
        <v>9503</v>
      </c>
      <c r="O21" s="39">
        <v>602665985.54369998</v>
      </c>
    </row>
    <row r="22" spans="1:15" ht="14.4" x14ac:dyDescent="0.3">
      <c r="A22" s="1" t="s">
        <v>63</v>
      </c>
      <c r="B22" s="31" t="s">
        <v>157</v>
      </c>
      <c r="C22" s="31" t="s">
        <v>65</v>
      </c>
      <c r="D22" s="14" t="s">
        <v>172</v>
      </c>
      <c r="E22" s="1" t="s">
        <v>173</v>
      </c>
      <c r="F22" s="1" t="s">
        <v>174</v>
      </c>
      <c r="G22" s="1" t="s">
        <v>175</v>
      </c>
      <c r="H22" s="1" t="s">
        <v>176</v>
      </c>
      <c r="I22" s="1" t="s">
        <v>177</v>
      </c>
      <c r="J22" s="1">
        <v>10</v>
      </c>
      <c r="K22" s="38">
        <v>270.4375</v>
      </c>
      <c r="L22" s="39">
        <v>12652080.190501252</v>
      </c>
      <c r="M22" s="37">
        <v>5.2532040244223275</v>
      </c>
      <c r="N22" s="38">
        <v>8392</v>
      </c>
      <c r="O22" s="39">
        <v>392609223.78992003</v>
      </c>
    </row>
    <row r="23" spans="1:15" ht="14.4" x14ac:dyDescent="0.3">
      <c r="A23" s="1" t="s">
        <v>90</v>
      </c>
      <c r="B23" s="31" t="s">
        <v>157</v>
      </c>
      <c r="C23" s="31" t="s">
        <v>65</v>
      </c>
      <c r="D23" s="14" t="s">
        <v>178</v>
      </c>
      <c r="E23" s="1" t="s">
        <v>179</v>
      </c>
      <c r="F23" s="1" t="s">
        <v>180</v>
      </c>
      <c r="G23" s="1" t="s">
        <v>181</v>
      </c>
      <c r="H23" s="1" t="s">
        <v>182</v>
      </c>
      <c r="I23" s="1" t="s">
        <v>183</v>
      </c>
      <c r="J23" s="1">
        <v>10</v>
      </c>
      <c r="K23" s="38">
        <v>236.03125</v>
      </c>
      <c r="L23" s="39">
        <v>14034548.888672812</v>
      </c>
      <c r="M23" s="37">
        <v>88.38058699170422</v>
      </c>
      <c r="N23" s="38">
        <v>918</v>
      </c>
      <c r="O23" s="39">
        <v>54584788.581179991</v>
      </c>
    </row>
    <row r="24" spans="1:15" ht="15" customHeight="1" x14ac:dyDescent="0.3">
      <c r="A24" s="1" t="s">
        <v>63</v>
      </c>
      <c r="B24" s="1" t="s">
        <v>137</v>
      </c>
      <c r="C24" s="1" t="s">
        <v>116</v>
      </c>
      <c r="D24" s="14" t="s">
        <v>138</v>
      </c>
      <c r="E24" s="1" t="s">
        <v>139</v>
      </c>
      <c r="F24" s="1" t="s">
        <v>140</v>
      </c>
      <c r="G24" s="1" t="s">
        <v>141</v>
      </c>
      <c r="H24" s="1" t="s">
        <v>142</v>
      </c>
      <c r="I24" s="1" t="s">
        <v>143</v>
      </c>
      <c r="J24" s="1">
        <v>20</v>
      </c>
      <c r="K24" s="38">
        <v>266.8125</v>
      </c>
      <c r="L24" s="39">
        <v>17180194.08066</v>
      </c>
      <c r="M24" s="37">
        <v>5.4260651585383251</v>
      </c>
      <c r="N24" s="38">
        <v>7349</v>
      </c>
      <c r="O24" s="39">
        <v>473205889.14976001</v>
      </c>
    </row>
    <row r="25" spans="1:15" ht="15" customHeight="1" x14ac:dyDescent="0.3">
      <c r="A25" s="1" t="s">
        <v>63</v>
      </c>
      <c r="B25" s="1" t="s">
        <v>245</v>
      </c>
      <c r="C25" s="1" t="s">
        <v>116</v>
      </c>
      <c r="D25" s="14" t="s">
        <v>1053</v>
      </c>
      <c r="E25" s="1" t="s">
        <v>247</v>
      </c>
      <c r="F25" s="1" t="s">
        <v>248</v>
      </c>
      <c r="G25" s="1" t="s">
        <v>249</v>
      </c>
      <c r="H25" s="1" t="s">
        <v>250</v>
      </c>
      <c r="I25" s="1" t="s">
        <v>251</v>
      </c>
      <c r="J25" s="1">
        <v>200</v>
      </c>
      <c r="K25" s="38">
        <v>248.828125</v>
      </c>
      <c r="L25" s="39">
        <v>15790887.712031249</v>
      </c>
      <c r="M25" s="37">
        <v>0.30655039206844958</v>
      </c>
      <c r="N25" s="38">
        <v>5374</v>
      </c>
      <c r="O25" s="39">
        <v>341039545.12559998</v>
      </c>
    </row>
    <row r="26" spans="1:15" ht="15" customHeight="1" x14ac:dyDescent="0.3">
      <c r="A26" s="1" t="s">
        <v>84</v>
      </c>
      <c r="B26" s="1" t="s">
        <v>137</v>
      </c>
      <c r="C26" s="1" t="s">
        <v>116</v>
      </c>
      <c r="D26" s="14" t="s">
        <v>198</v>
      </c>
      <c r="E26" s="1" t="s">
        <v>199</v>
      </c>
      <c r="F26" s="1" t="s">
        <v>200</v>
      </c>
      <c r="G26" s="1" t="s">
        <v>201</v>
      </c>
      <c r="H26" s="1" t="s">
        <v>202</v>
      </c>
      <c r="I26" s="1" t="s">
        <v>203</v>
      </c>
      <c r="J26" s="1">
        <v>25</v>
      </c>
      <c r="K26" s="38">
        <v>258.921875</v>
      </c>
      <c r="L26" s="39">
        <v>15166306.783124261</v>
      </c>
      <c r="M26" s="37">
        <v>1.3617004653780862</v>
      </c>
      <c r="N26" s="38">
        <v>7732</v>
      </c>
      <c r="O26" s="39">
        <v>451230291.50686735</v>
      </c>
    </row>
    <row r="27" spans="1:15" ht="15" customHeight="1" x14ac:dyDescent="0.3">
      <c r="A27" s="1" t="s">
        <v>63</v>
      </c>
      <c r="B27" s="1" t="s">
        <v>157</v>
      </c>
      <c r="C27" s="1" t="s">
        <v>65</v>
      </c>
      <c r="D27" s="14" t="s">
        <v>172</v>
      </c>
      <c r="E27" s="1" t="s">
        <v>173</v>
      </c>
      <c r="F27" s="1" t="s">
        <v>174</v>
      </c>
      <c r="G27" s="1" t="s">
        <v>175</v>
      </c>
      <c r="H27" s="1" t="s">
        <v>176</v>
      </c>
      <c r="I27" s="1" t="s">
        <v>177</v>
      </c>
      <c r="J27" s="1">
        <v>10</v>
      </c>
      <c r="K27" s="38">
        <v>270.4375</v>
      </c>
      <c r="L27" s="39">
        <v>12652080.190501252</v>
      </c>
      <c r="M27" s="37">
        <v>5.2532040244223275</v>
      </c>
      <c r="N27" s="38">
        <v>8392</v>
      </c>
      <c r="O27" s="39">
        <v>392609223.78992003</v>
      </c>
    </row>
    <row r="28" spans="1:15" ht="15" customHeight="1" x14ac:dyDescent="0.3">
      <c r="A28" s="1" t="s">
        <v>63</v>
      </c>
      <c r="B28" s="1" t="s">
        <v>245</v>
      </c>
      <c r="C28" s="1" t="s">
        <v>65</v>
      </c>
      <c r="D28" s="14" t="s">
        <v>258</v>
      </c>
      <c r="E28" s="1" t="s">
        <v>259</v>
      </c>
      <c r="F28" s="1" t="s">
        <v>260</v>
      </c>
      <c r="G28" s="1" t="s">
        <v>261</v>
      </c>
      <c r="H28" s="1" t="s">
        <v>262</v>
      </c>
      <c r="I28" s="1" t="s">
        <v>263</v>
      </c>
      <c r="J28" s="1">
        <v>10</v>
      </c>
      <c r="K28" s="38">
        <v>291.921875</v>
      </c>
      <c r="L28" s="39">
        <v>12122313.305276565</v>
      </c>
      <c r="M28" s="37">
        <v>2.5959788028602531</v>
      </c>
      <c r="N28" s="38">
        <v>7901</v>
      </c>
      <c r="O28" s="39">
        <v>328095992.89190006</v>
      </c>
    </row>
  </sheetData>
  <sheetProtection algorithmName="SHA-512" hashValue="fBj4b9wN8joXDbfDFHZJh6ZrlhvXa77yS0EafBtsgYZtlmxVp7ZSgCx2zDIvNQo4Kmc61YmNZgZOvW5zgRR92Q==" saltValue="kgexBTUA80ypK5XbIRymOw==" spinCount="100000" sheet="1" objects="1" scenarios="1"/>
  <hyperlinks>
    <hyperlink ref="D23" r:id="rId1" xr:uid="{14746F0F-C40D-4938-8D98-BEAF8A3ED92B}"/>
    <hyperlink ref="D22" r:id="rId2" xr:uid="{592826BE-8402-48BA-AED4-E05030590585}"/>
    <hyperlink ref="D21" r:id="rId3" xr:uid="{D8252CC6-3AB1-48F9-8473-C2EDEB03A187}"/>
    <hyperlink ref="D20" r:id="rId4" xr:uid="{8D4CFC78-3172-4949-88BB-179D5C98F1E4}"/>
    <hyperlink ref="D19" r:id="rId5" xr:uid="{2471E522-8DC9-4104-B826-8F7C6EC0A4A3}"/>
    <hyperlink ref="D18" r:id="rId6" xr:uid="{1E9596AA-6343-4237-AD59-0124C5CFBD71}"/>
    <hyperlink ref="D17" r:id="rId7" xr:uid="{11E355AF-E7BC-44F4-9CC9-9F60FF86109D}"/>
    <hyperlink ref="D16" r:id="rId8" xr:uid="{117FFCAD-52FE-4972-A3CC-F0A9930CD9F8}"/>
    <hyperlink ref="D15" r:id="rId9" xr:uid="{C9F468E3-A735-4F9A-938A-79B0A257C141}"/>
    <hyperlink ref="D14" r:id="rId10" xr:uid="{E946E255-5BEB-4926-AA16-E8D1CD5F2F46}"/>
    <hyperlink ref="D13" r:id="rId11" xr:uid="{F514CFF2-4C75-4603-A995-C3CFF0CF29F7}"/>
    <hyperlink ref="D12" r:id="rId12" xr:uid="{EDB48331-4860-49FE-A7AD-00C5DEC14731}"/>
    <hyperlink ref="D11" r:id="rId13" xr:uid="{EB6D8E1E-8E7B-4DF9-BDD0-99D10C96ECB6}"/>
    <hyperlink ref="D10" r:id="rId14" xr:uid="{4993838B-A05F-4E0D-99BD-4BB36B81B9DA}"/>
    <hyperlink ref="D9" r:id="rId15" xr:uid="{4FEFC88E-FD5B-4FA5-886E-975DE765547B}"/>
    <hyperlink ref="D8" r:id="rId16" xr:uid="{10CEB053-FCDB-4FF3-B21B-E605D6C38C38}"/>
    <hyperlink ref="D7" r:id="rId17" xr:uid="{D6A63C7B-D6DA-44CD-BA2B-EB083C8042A2}"/>
    <hyperlink ref="D6" r:id="rId18" xr:uid="{1605A6EB-EB7F-4581-8003-DCF6ABF7258D}"/>
    <hyperlink ref="D5" r:id="rId19" xr:uid="{FA01766E-679D-4B1D-8FF5-A3C83342EA30}"/>
    <hyperlink ref="D4" r:id="rId20" xr:uid="{94860D0B-4D2C-43E3-B1EC-B5D784F35353}"/>
    <hyperlink ref="D3" r:id="rId21" xr:uid="{B1E87ED6-69A9-4F6D-AE20-70EB0E82BA4D}"/>
    <hyperlink ref="D2" r:id="rId22" xr:uid="{EA6B6852-6A92-4C77-8EEB-A51F1AE07D93}"/>
    <hyperlink ref="D24" r:id="rId23" xr:uid="{53805841-C329-4782-9611-70E24781C85B}"/>
    <hyperlink ref="D25" r:id="rId24" display="World ESG Leaders  (USD, NTR)" xr:uid="{505EFDFA-9534-4999-B14D-39A063D8CF2E}"/>
    <hyperlink ref="D26" r:id="rId25" xr:uid="{9697E228-62EA-44BB-855B-D4C9E7E310A8}"/>
    <hyperlink ref="D27" r:id="rId26" xr:uid="{F81798A7-5433-4259-86D0-6F2BD4F41871}"/>
    <hyperlink ref="D28" r:id="rId27" xr:uid="{FBDF94D9-609F-4C73-855E-519AA6BBCF03}"/>
  </hyperlinks>
  <pageMargins left="0.7" right="0.7" top="0.75" bottom="0.75" header="0.3" footer="0.3"/>
  <pageSetup scale="37" orientation="landscape" r:id="rId28"/>
  <headerFooter>
    <oddFooter>&amp;C_x000D_&amp;1#&amp;"Calibri"&amp;9&amp;K000000 Information Classification: GENERAL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78B5F-5E63-4372-B65A-72D9A6AFAD54}">
  <sheetPr>
    <pageSetUpPr fitToPage="1"/>
  </sheetPr>
  <dimension ref="A1:N28"/>
  <sheetViews>
    <sheetView showGridLines="0" zoomScale="85" zoomScaleNormal="85" workbookViewId="0">
      <selection activeCell="E44" sqref="E44"/>
    </sheetView>
  </sheetViews>
  <sheetFormatPr defaultColWidth="9.109375" defaultRowHeight="15" customHeight="1" x14ac:dyDescent="0.3"/>
  <cols>
    <col min="1" max="1" width="18.33203125" style="1" bestFit="1" customWidth="1"/>
    <col min="2" max="2" width="8.6640625" style="1" bestFit="1" customWidth="1"/>
    <col min="3" max="3" width="11.88671875" style="1" bestFit="1" customWidth="1"/>
    <col min="4" max="4" width="49.33203125" style="1" bestFit="1" customWidth="1"/>
    <col min="5" max="5" width="18.5546875" style="1" bestFit="1" customWidth="1"/>
    <col min="6" max="6" width="32.109375" style="1" bestFit="1" customWidth="1"/>
    <col min="7" max="7" width="35.5546875" style="1" bestFit="1" customWidth="1"/>
    <col min="8" max="8" width="28" style="1" bestFit="1" customWidth="1"/>
    <col min="9" max="9" width="31.5546875" style="1" bestFit="1" customWidth="1"/>
    <col min="10" max="10" width="12.88671875" style="1" bestFit="1" customWidth="1"/>
    <col min="11" max="11" width="6.33203125" style="1" bestFit="1" customWidth="1"/>
    <col min="12" max="12" width="29" style="1" bestFit="1" customWidth="1"/>
    <col min="13" max="13" width="7.109375" style="1" bestFit="1" customWidth="1"/>
    <col min="14" max="14" width="26.6640625" style="1" bestFit="1" customWidth="1"/>
    <col min="15" max="16384" width="9.109375" style="1"/>
  </cols>
  <sheetData>
    <row r="1" spans="1:14" ht="21" customHeight="1" x14ac:dyDescent="0.3">
      <c r="A1" s="12" t="s">
        <v>49</v>
      </c>
      <c r="B1" s="12" t="s">
        <v>50</v>
      </c>
      <c r="C1" s="12" t="s">
        <v>51</v>
      </c>
      <c r="D1" s="12" t="s">
        <v>52</v>
      </c>
      <c r="E1" s="6" t="s">
        <v>53</v>
      </c>
      <c r="F1" s="12" t="s">
        <v>54</v>
      </c>
      <c r="G1" s="12" t="s">
        <v>55</v>
      </c>
      <c r="H1" s="12" t="s">
        <v>56</v>
      </c>
      <c r="I1" s="12" t="s">
        <v>57</v>
      </c>
      <c r="J1" s="12" t="s">
        <v>58</v>
      </c>
      <c r="K1" s="6" t="s">
        <v>10</v>
      </c>
      <c r="L1" s="6" t="s">
        <v>59</v>
      </c>
      <c r="M1" s="6" t="s">
        <v>61</v>
      </c>
      <c r="N1" s="6" t="s">
        <v>62</v>
      </c>
    </row>
    <row r="2" spans="1:14" ht="14.4" x14ac:dyDescent="0.3">
      <c r="A2" s="32" t="s">
        <v>184</v>
      </c>
      <c r="B2" s="32" t="s">
        <v>137</v>
      </c>
      <c r="C2" s="32" t="s">
        <v>116</v>
      </c>
      <c r="D2" s="40" t="s">
        <v>185</v>
      </c>
      <c r="E2" s="31" t="s">
        <v>186</v>
      </c>
      <c r="F2" s="31" t="s">
        <v>187</v>
      </c>
      <c r="G2" s="31" t="s">
        <v>188</v>
      </c>
      <c r="H2" s="31" t="s">
        <v>189</v>
      </c>
      <c r="I2" s="31" t="s">
        <v>190</v>
      </c>
      <c r="J2" s="31">
        <v>40</v>
      </c>
      <c r="K2" s="31">
        <v>486</v>
      </c>
      <c r="L2" s="31">
        <v>27</v>
      </c>
      <c r="M2" s="41">
        <v>17724</v>
      </c>
      <c r="N2" s="31">
        <v>986</v>
      </c>
    </row>
    <row r="3" spans="1:14" ht="14.4" x14ac:dyDescent="0.3">
      <c r="A3" s="32" t="s">
        <v>184</v>
      </c>
      <c r="B3" s="32" t="s">
        <v>137</v>
      </c>
      <c r="C3" s="32" t="s">
        <v>116</v>
      </c>
      <c r="D3" s="40" t="s">
        <v>138</v>
      </c>
      <c r="E3" s="31" t="s">
        <v>139</v>
      </c>
      <c r="F3" s="31" t="s">
        <v>140</v>
      </c>
      <c r="G3" s="31" t="s">
        <v>141</v>
      </c>
      <c r="H3" s="31" t="s">
        <v>142</v>
      </c>
      <c r="I3" s="31" t="s">
        <v>143</v>
      </c>
      <c r="J3" s="31">
        <v>20</v>
      </c>
      <c r="K3" s="31">
        <v>267</v>
      </c>
      <c r="L3" s="31">
        <v>17</v>
      </c>
      <c r="M3" s="41">
        <v>7349</v>
      </c>
      <c r="N3" s="31">
        <v>473</v>
      </c>
    </row>
    <row r="4" spans="1:14" ht="14.4" x14ac:dyDescent="0.3">
      <c r="A4" s="32" t="s">
        <v>184</v>
      </c>
      <c r="B4" s="32" t="s">
        <v>137</v>
      </c>
      <c r="C4" s="32" t="s">
        <v>116</v>
      </c>
      <c r="D4" s="40" t="s">
        <v>191</v>
      </c>
      <c r="E4" s="31" t="s">
        <v>192</v>
      </c>
      <c r="F4" s="31" t="s">
        <v>193</v>
      </c>
      <c r="G4" s="31" t="s">
        <v>194</v>
      </c>
      <c r="H4" s="31" t="s">
        <v>195</v>
      </c>
      <c r="I4" s="31" t="s">
        <v>196</v>
      </c>
      <c r="J4" s="31">
        <v>25</v>
      </c>
      <c r="K4" s="31">
        <v>225</v>
      </c>
      <c r="L4" s="31">
        <v>17</v>
      </c>
      <c r="M4" s="41">
        <v>4848</v>
      </c>
      <c r="N4" s="31">
        <v>361</v>
      </c>
    </row>
    <row r="5" spans="1:14" ht="14.4" x14ac:dyDescent="0.3">
      <c r="A5" s="32" t="s">
        <v>197</v>
      </c>
      <c r="B5" s="32" t="s">
        <v>137</v>
      </c>
      <c r="C5" s="32" t="s">
        <v>116</v>
      </c>
      <c r="D5" s="40" t="s">
        <v>198</v>
      </c>
      <c r="E5" s="31" t="s">
        <v>199</v>
      </c>
      <c r="F5" s="31" t="s">
        <v>200</v>
      </c>
      <c r="G5" s="31" t="s">
        <v>201</v>
      </c>
      <c r="H5" s="31" t="s">
        <v>202</v>
      </c>
      <c r="I5" s="31" t="s">
        <v>203</v>
      </c>
      <c r="J5" s="31">
        <v>25</v>
      </c>
      <c r="K5" s="31">
        <v>259</v>
      </c>
      <c r="L5" s="31">
        <v>15</v>
      </c>
      <c r="M5" s="41">
        <v>7732</v>
      </c>
      <c r="N5" s="31">
        <v>451</v>
      </c>
    </row>
    <row r="6" spans="1:14" ht="14.4" x14ac:dyDescent="0.3">
      <c r="A6" s="32" t="s">
        <v>204</v>
      </c>
      <c r="B6" s="32" t="s">
        <v>137</v>
      </c>
      <c r="C6" s="32" t="s">
        <v>116</v>
      </c>
      <c r="D6" s="40" t="s">
        <v>205</v>
      </c>
      <c r="E6" s="31" t="s">
        <v>206</v>
      </c>
      <c r="F6" s="33" t="s">
        <v>207</v>
      </c>
      <c r="G6" s="31" t="s">
        <v>208</v>
      </c>
      <c r="H6" s="31" t="s">
        <v>209</v>
      </c>
      <c r="I6" s="31" t="s">
        <v>210</v>
      </c>
      <c r="J6" s="31">
        <v>25</v>
      </c>
      <c r="K6" s="31">
        <v>23</v>
      </c>
      <c r="L6" s="31">
        <v>2.5</v>
      </c>
      <c r="M6" s="31">
        <v>0</v>
      </c>
      <c r="N6" s="31" t="s">
        <v>211</v>
      </c>
    </row>
    <row r="7" spans="1:14" ht="14.4" x14ac:dyDescent="0.3">
      <c r="A7" s="32" t="s">
        <v>197</v>
      </c>
      <c r="B7" s="32" t="s">
        <v>137</v>
      </c>
      <c r="C7" s="32" t="s">
        <v>116</v>
      </c>
      <c r="D7" s="40" t="s">
        <v>212</v>
      </c>
      <c r="E7" s="31" t="s">
        <v>213</v>
      </c>
      <c r="F7" s="31" t="s">
        <v>214</v>
      </c>
      <c r="G7" s="31" t="s">
        <v>215</v>
      </c>
      <c r="H7" s="31" t="s">
        <v>216</v>
      </c>
      <c r="I7" s="31" t="s">
        <v>217</v>
      </c>
      <c r="J7" s="31">
        <v>20</v>
      </c>
      <c r="K7" s="31">
        <v>36</v>
      </c>
      <c r="L7" s="31">
        <v>1.6</v>
      </c>
      <c r="M7" s="31">
        <v>0</v>
      </c>
      <c r="N7" s="31" t="s">
        <v>211</v>
      </c>
    </row>
    <row r="8" spans="1:14" ht="14.4" x14ac:dyDescent="0.3">
      <c r="A8" s="32" t="s">
        <v>204</v>
      </c>
      <c r="B8" s="32" t="s">
        <v>137</v>
      </c>
      <c r="C8" s="32" t="s">
        <v>218</v>
      </c>
      <c r="D8" s="40" t="s">
        <v>219</v>
      </c>
      <c r="E8" s="31" t="s">
        <v>220</v>
      </c>
      <c r="F8" s="31" t="s">
        <v>221</v>
      </c>
      <c r="G8" s="31" t="s">
        <v>222</v>
      </c>
      <c r="H8" s="31" t="s">
        <v>209</v>
      </c>
      <c r="I8" s="31" t="s">
        <v>223</v>
      </c>
      <c r="J8" s="31">
        <v>50</v>
      </c>
      <c r="K8" s="31">
        <v>10</v>
      </c>
      <c r="L8" s="31">
        <v>1.2</v>
      </c>
      <c r="M8" s="31">
        <v>480</v>
      </c>
      <c r="N8" s="31">
        <v>57</v>
      </c>
    </row>
    <row r="9" spans="1:14" ht="14.4" x14ac:dyDescent="0.3">
      <c r="A9" s="32" t="s">
        <v>184</v>
      </c>
      <c r="B9" s="32" t="s">
        <v>137</v>
      </c>
      <c r="C9" s="32" t="s">
        <v>218</v>
      </c>
      <c r="D9" s="40" t="s">
        <v>224</v>
      </c>
      <c r="E9" s="31" t="s">
        <v>225</v>
      </c>
      <c r="F9" s="31" t="s">
        <v>226</v>
      </c>
      <c r="G9" s="31" t="s">
        <v>227</v>
      </c>
      <c r="H9" s="31" t="s">
        <v>228</v>
      </c>
      <c r="I9" s="31" t="s">
        <v>229</v>
      </c>
      <c r="J9" s="31">
        <v>50</v>
      </c>
      <c r="K9" s="31">
        <v>7</v>
      </c>
      <c r="L9" s="31">
        <v>0.8</v>
      </c>
      <c r="M9" s="31">
        <v>400</v>
      </c>
      <c r="N9" s="31">
        <v>42</v>
      </c>
    </row>
    <row r="10" spans="1:14" ht="14.4" x14ac:dyDescent="0.3">
      <c r="A10" s="32" t="s">
        <v>197</v>
      </c>
      <c r="B10" s="32" t="s">
        <v>137</v>
      </c>
      <c r="C10" s="32" t="s">
        <v>218</v>
      </c>
      <c r="D10" s="40" t="s">
        <v>230</v>
      </c>
      <c r="E10" s="31" t="s">
        <v>231</v>
      </c>
      <c r="F10" s="31" t="s">
        <v>232</v>
      </c>
      <c r="G10" s="31" t="s">
        <v>233</v>
      </c>
      <c r="H10" s="31" t="s">
        <v>234</v>
      </c>
      <c r="I10" s="31" t="s">
        <v>235</v>
      </c>
      <c r="J10" s="31">
        <v>50</v>
      </c>
      <c r="K10" s="31">
        <v>6</v>
      </c>
      <c r="L10" s="31">
        <v>0.4</v>
      </c>
      <c r="M10" s="31">
        <v>400</v>
      </c>
      <c r="N10" s="31">
        <v>26</v>
      </c>
    </row>
    <row r="11" spans="1:14" ht="14.4" x14ac:dyDescent="0.3">
      <c r="A11" s="32" t="s">
        <v>184</v>
      </c>
      <c r="B11" s="32" t="s">
        <v>137</v>
      </c>
      <c r="C11" s="32" t="s">
        <v>116</v>
      </c>
      <c r="D11" s="40" t="s">
        <v>236</v>
      </c>
      <c r="E11" s="31" t="s">
        <v>237</v>
      </c>
      <c r="F11" s="31" t="s">
        <v>237</v>
      </c>
      <c r="G11" s="31" t="s">
        <v>238</v>
      </c>
      <c r="H11" s="31" t="s">
        <v>239</v>
      </c>
      <c r="I11" s="31" t="s">
        <v>240</v>
      </c>
      <c r="J11" s="31">
        <v>20</v>
      </c>
      <c r="K11" s="31">
        <v>5</v>
      </c>
      <c r="L11" s="31">
        <v>0.4</v>
      </c>
      <c r="M11" s="31">
        <v>154</v>
      </c>
      <c r="N11" s="31">
        <v>11</v>
      </c>
    </row>
    <row r="12" spans="1:14" ht="15" customHeight="1" x14ac:dyDescent="0.3">
      <c r="A12" s="32" t="s">
        <v>204</v>
      </c>
      <c r="B12" s="32" t="s">
        <v>137</v>
      </c>
      <c r="C12" s="32" t="s">
        <v>218</v>
      </c>
      <c r="D12" s="40" t="s">
        <v>241</v>
      </c>
      <c r="E12" s="31" t="s">
        <v>242</v>
      </c>
      <c r="F12" s="31">
        <v>0</v>
      </c>
      <c r="G12" s="31" t="s">
        <v>243</v>
      </c>
      <c r="H12" s="31">
        <v>0</v>
      </c>
      <c r="I12" s="31" t="s">
        <v>244</v>
      </c>
      <c r="J12" s="31">
        <v>50</v>
      </c>
      <c r="K12" s="31">
        <v>3</v>
      </c>
      <c r="L12" s="31">
        <v>0.3</v>
      </c>
      <c r="M12" s="31">
        <v>0</v>
      </c>
      <c r="N12" s="31" t="s">
        <v>211</v>
      </c>
    </row>
    <row r="17" spans="1:14" ht="18" x14ac:dyDescent="0.3">
      <c r="A17" s="6" t="s">
        <v>49</v>
      </c>
      <c r="B17" s="6" t="s">
        <v>50</v>
      </c>
      <c r="C17" s="6" t="s">
        <v>51</v>
      </c>
      <c r="D17" s="6" t="s">
        <v>52</v>
      </c>
      <c r="E17" s="6" t="s">
        <v>53</v>
      </c>
      <c r="F17" s="6" t="s">
        <v>54</v>
      </c>
      <c r="G17" s="6" t="s">
        <v>55</v>
      </c>
      <c r="H17" s="6" t="s">
        <v>56</v>
      </c>
      <c r="I17" s="6" t="s">
        <v>57</v>
      </c>
      <c r="J17" s="6" t="s">
        <v>58</v>
      </c>
      <c r="K17" s="6" t="s">
        <v>10</v>
      </c>
      <c r="L17" s="6" t="s">
        <v>59</v>
      </c>
      <c r="M17" s="6" t="s">
        <v>61</v>
      </c>
      <c r="N17" s="6" t="s">
        <v>62</v>
      </c>
    </row>
    <row r="18" spans="1:14" ht="14.4" x14ac:dyDescent="0.3">
      <c r="A18" s="32" t="s">
        <v>184</v>
      </c>
      <c r="B18" s="32" t="s">
        <v>245</v>
      </c>
      <c r="C18" s="32" t="s">
        <v>116</v>
      </c>
      <c r="D18" s="40" t="s">
        <v>246</v>
      </c>
      <c r="E18" s="31" t="s">
        <v>247</v>
      </c>
      <c r="F18" s="31" t="s">
        <v>248</v>
      </c>
      <c r="G18" s="31" t="s">
        <v>249</v>
      </c>
      <c r="H18" s="31" t="s">
        <v>250</v>
      </c>
      <c r="I18" s="31" t="s">
        <v>251</v>
      </c>
      <c r="J18" s="31">
        <v>200</v>
      </c>
      <c r="K18" s="31">
        <v>249</v>
      </c>
      <c r="L18" s="31">
        <v>16</v>
      </c>
      <c r="M18" s="41">
        <v>5374</v>
      </c>
      <c r="N18" s="31">
        <v>341</v>
      </c>
    </row>
    <row r="19" spans="1:14" ht="14.4" x14ac:dyDescent="0.3">
      <c r="A19" s="32" t="s">
        <v>184</v>
      </c>
      <c r="B19" s="32" t="s">
        <v>245</v>
      </c>
      <c r="C19" s="32" t="s">
        <v>116</v>
      </c>
      <c r="D19" s="40" t="s">
        <v>252</v>
      </c>
      <c r="E19" s="31" t="s">
        <v>253</v>
      </c>
      <c r="F19" s="31" t="s">
        <v>254</v>
      </c>
      <c r="G19" s="31" t="s">
        <v>255</v>
      </c>
      <c r="H19" s="31" t="s">
        <v>256</v>
      </c>
      <c r="I19" s="31" t="s">
        <v>257</v>
      </c>
      <c r="J19" s="31">
        <v>25</v>
      </c>
      <c r="K19" s="31">
        <v>260</v>
      </c>
      <c r="L19" s="31">
        <v>13</v>
      </c>
      <c r="M19" s="41">
        <v>5401</v>
      </c>
      <c r="N19" s="31">
        <v>276</v>
      </c>
    </row>
    <row r="20" spans="1:14" ht="14.4" x14ac:dyDescent="0.3">
      <c r="A20" s="32" t="s">
        <v>184</v>
      </c>
      <c r="B20" s="32" t="s">
        <v>245</v>
      </c>
      <c r="C20" s="32" t="s">
        <v>65</v>
      </c>
      <c r="D20" s="40" t="s">
        <v>258</v>
      </c>
      <c r="E20" s="31" t="s">
        <v>259</v>
      </c>
      <c r="F20" s="31" t="s">
        <v>260</v>
      </c>
      <c r="G20" s="31" t="s">
        <v>261</v>
      </c>
      <c r="H20" s="31" t="s">
        <v>262</v>
      </c>
      <c r="I20" s="31" t="s">
        <v>263</v>
      </c>
      <c r="J20" s="31">
        <v>10</v>
      </c>
      <c r="K20" s="31">
        <v>292</v>
      </c>
      <c r="L20" s="31">
        <v>12</v>
      </c>
      <c r="M20" s="41">
        <v>7901</v>
      </c>
      <c r="N20" s="31">
        <v>328</v>
      </c>
    </row>
    <row r="21" spans="1:14" ht="14.4" x14ac:dyDescent="0.3">
      <c r="A21" s="32" t="s">
        <v>184</v>
      </c>
      <c r="B21" s="32" t="s">
        <v>245</v>
      </c>
      <c r="C21" s="32" t="s">
        <v>65</v>
      </c>
      <c r="D21" s="40" t="s">
        <v>264</v>
      </c>
      <c r="E21" s="31" t="s">
        <v>265</v>
      </c>
      <c r="F21" s="31" t="s">
        <v>266</v>
      </c>
      <c r="G21" s="31" t="s">
        <v>267</v>
      </c>
      <c r="H21" s="31" t="s">
        <v>268</v>
      </c>
      <c r="I21" s="31" t="s">
        <v>269</v>
      </c>
      <c r="J21" s="31">
        <v>10</v>
      </c>
      <c r="K21" s="31">
        <v>576</v>
      </c>
      <c r="L21" s="31">
        <v>9.4</v>
      </c>
      <c r="M21" s="41">
        <v>12977</v>
      </c>
      <c r="N21" s="31">
        <v>213</v>
      </c>
    </row>
    <row r="22" spans="1:14" ht="14.4" x14ac:dyDescent="0.3">
      <c r="A22" s="32" t="s">
        <v>197</v>
      </c>
      <c r="B22" s="32" t="s">
        <v>245</v>
      </c>
      <c r="C22" s="32" t="s">
        <v>65</v>
      </c>
      <c r="D22" s="40" t="s">
        <v>270</v>
      </c>
      <c r="E22" s="31" t="s">
        <v>271</v>
      </c>
      <c r="F22" s="31" t="s">
        <v>272</v>
      </c>
      <c r="G22" s="31" t="s">
        <v>273</v>
      </c>
      <c r="H22" s="31" t="s">
        <v>274</v>
      </c>
      <c r="I22" s="31" t="s">
        <v>275</v>
      </c>
      <c r="J22" s="31">
        <v>10</v>
      </c>
      <c r="K22" s="31">
        <v>308</v>
      </c>
      <c r="L22" s="31">
        <v>9.4</v>
      </c>
      <c r="M22" s="41">
        <v>9870</v>
      </c>
      <c r="N22" s="31">
        <v>300</v>
      </c>
    </row>
    <row r="23" spans="1:14" ht="14.4" x14ac:dyDescent="0.3">
      <c r="A23" s="32" t="s">
        <v>204</v>
      </c>
      <c r="B23" s="32" t="s">
        <v>245</v>
      </c>
      <c r="C23" s="32" t="s">
        <v>65</v>
      </c>
      <c r="D23" s="40" t="s">
        <v>276</v>
      </c>
      <c r="E23" s="31" t="s">
        <v>277</v>
      </c>
      <c r="F23" s="31" t="s">
        <v>278</v>
      </c>
      <c r="G23" s="31" t="s">
        <v>279</v>
      </c>
      <c r="H23" s="31" t="s">
        <v>280</v>
      </c>
      <c r="I23" s="31" t="s">
        <v>281</v>
      </c>
      <c r="J23" s="31">
        <v>10</v>
      </c>
      <c r="K23" s="31">
        <v>93</v>
      </c>
      <c r="L23" s="31">
        <v>5.2</v>
      </c>
      <c r="M23" s="41">
        <v>2323</v>
      </c>
      <c r="N23" s="31">
        <v>130</v>
      </c>
    </row>
    <row r="24" spans="1:14" ht="14.4" x14ac:dyDescent="0.3">
      <c r="A24" s="32" t="s">
        <v>197</v>
      </c>
      <c r="B24" s="32" t="s">
        <v>245</v>
      </c>
      <c r="C24" s="32" t="s">
        <v>65</v>
      </c>
      <c r="D24" s="40" t="s">
        <v>282</v>
      </c>
      <c r="E24" s="31" t="s">
        <v>283</v>
      </c>
      <c r="F24" s="31" t="s">
        <v>284</v>
      </c>
      <c r="G24" s="31" t="s">
        <v>285</v>
      </c>
      <c r="H24" s="31" t="s">
        <v>286</v>
      </c>
      <c r="I24" s="31" t="s">
        <v>287</v>
      </c>
      <c r="J24" s="31">
        <v>10</v>
      </c>
      <c r="K24" s="31">
        <v>12</v>
      </c>
      <c r="L24" s="31">
        <v>0.3</v>
      </c>
      <c r="M24" s="31">
        <v>108</v>
      </c>
      <c r="N24" s="31">
        <v>3</v>
      </c>
    </row>
    <row r="25" spans="1:14" ht="14.4" x14ac:dyDescent="0.3">
      <c r="A25" s="32" t="s">
        <v>184</v>
      </c>
      <c r="B25" s="32" t="s">
        <v>245</v>
      </c>
      <c r="C25" s="32" t="s">
        <v>65</v>
      </c>
      <c r="D25" s="40" t="s">
        <v>288</v>
      </c>
      <c r="E25" s="31" t="s">
        <v>289</v>
      </c>
      <c r="F25" s="31">
        <v>0</v>
      </c>
      <c r="G25" s="31">
        <v>0</v>
      </c>
      <c r="H25" s="31" t="s">
        <v>290</v>
      </c>
      <c r="I25" s="31" t="s">
        <v>291</v>
      </c>
      <c r="J25" s="31">
        <v>10</v>
      </c>
      <c r="K25" s="31">
        <v>15</v>
      </c>
      <c r="L25" s="31">
        <v>0.2</v>
      </c>
      <c r="M25" s="31">
        <v>0</v>
      </c>
      <c r="N25" s="31" t="s">
        <v>211</v>
      </c>
    </row>
    <row r="26" spans="1:14" ht="14.4" x14ac:dyDescent="0.3">
      <c r="A26" s="32" t="s">
        <v>204</v>
      </c>
      <c r="B26" s="32" t="s">
        <v>245</v>
      </c>
      <c r="C26" s="32" t="s">
        <v>65</v>
      </c>
      <c r="D26" s="40" t="s">
        <v>292</v>
      </c>
      <c r="E26" s="31" t="s">
        <v>293</v>
      </c>
      <c r="F26" s="31" t="s">
        <v>294</v>
      </c>
      <c r="G26" s="31" t="s">
        <v>294</v>
      </c>
      <c r="H26" s="31">
        <v>0</v>
      </c>
      <c r="I26" s="31">
        <v>0</v>
      </c>
      <c r="J26" s="31">
        <v>10</v>
      </c>
      <c r="K26" s="31">
        <v>7</v>
      </c>
      <c r="L26" s="31">
        <v>0.2</v>
      </c>
      <c r="M26" s="31">
        <v>143</v>
      </c>
      <c r="N26" s="31">
        <v>4</v>
      </c>
    </row>
    <row r="27" spans="1:14" ht="14.4" x14ac:dyDescent="0.3">
      <c r="A27" s="32" t="s">
        <v>197</v>
      </c>
      <c r="B27" s="32" t="s">
        <v>245</v>
      </c>
      <c r="C27" s="32" t="s">
        <v>65</v>
      </c>
      <c r="D27" s="40" t="s">
        <v>295</v>
      </c>
      <c r="E27" s="31" t="s">
        <v>296</v>
      </c>
      <c r="F27" s="31" t="s">
        <v>297</v>
      </c>
      <c r="G27" s="31" t="s">
        <v>298</v>
      </c>
      <c r="H27" s="31" t="s">
        <v>299</v>
      </c>
      <c r="I27" s="31" t="s">
        <v>300</v>
      </c>
      <c r="J27" s="31">
        <v>10</v>
      </c>
      <c r="K27" s="31">
        <v>3</v>
      </c>
      <c r="L27" s="31">
        <v>0.1</v>
      </c>
      <c r="M27" s="31">
        <v>0</v>
      </c>
      <c r="N27" s="31" t="s">
        <v>211</v>
      </c>
    </row>
    <row r="28" spans="1:14" ht="15" customHeight="1" x14ac:dyDescent="0.3">
      <c r="A28" s="32" t="s">
        <v>197</v>
      </c>
      <c r="B28" s="32" t="s">
        <v>245</v>
      </c>
      <c r="C28" s="32" t="s">
        <v>65</v>
      </c>
      <c r="D28" s="40" t="s">
        <v>301</v>
      </c>
      <c r="E28" s="31" t="s">
        <v>302</v>
      </c>
      <c r="F28" s="31" t="s">
        <v>303</v>
      </c>
      <c r="G28" s="31">
        <v>0</v>
      </c>
      <c r="H28" s="31" t="s">
        <v>304</v>
      </c>
      <c r="I28" s="31" t="s">
        <v>305</v>
      </c>
      <c r="J28" s="31">
        <v>10</v>
      </c>
      <c r="K28" s="31">
        <v>2</v>
      </c>
      <c r="L28" s="31">
        <v>0</v>
      </c>
      <c r="M28" s="31">
        <v>51</v>
      </c>
      <c r="N28" s="31">
        <v>1</v>
      </c>
    </row>
  </sheetData>
  <sheetProtection algorithmName="SHA-512" hashValue="5Z8ktUOeMV9Thj/R3uLmjPlQ/KKrgmvGNbdYkOH6m2Xgsnd8YCgIANcnSXheRvU06lmyeo22w67J4PPC4mtIKw==" saltValue="6EJfMkrMt00Hc1yso/c1HA==" spinCount="100000" sheet="1" objects="1" scenarios="1"/>
  <hyperlinks>
    <hyperlink ref="D2" r:id="rId1" xr:uid="{5A9F2329-7AAD-4287-B00D-AF0889F5ACA7}"/>
    <hyperlink ref="D3" r:id="rId2" xr:uid="{540EC5E6-90CB-4CD8-A30C-818963BB9E83}"/>
    <hyperlink ref="D4" r:id="rId3" xr:uid="{E837CB7E-14E9-41FF-9B47-1EC76B3F0031}"/>
    <hyperlink ref="D5" r:id="rId4" xr:uid="{8B82EB6E-D85E-4695-AE04-D851B7A2FA43}"/>
    <hyperlink ref="D6" r:id="rId5" xr:uid="{4552419C-8CAC-4A46-8D1D-CE4B292642CD}"/>
    <hyperlink ref="D7" r:id="rId6" xr:uid="{DDE5BE18-6DF4-4701-B9D3-DDB0D46A2450}"/>
    <hyperlink ref="D8" r:id="rId7" xr:uid="{D1400E11-D670-4151-9081-806F8EFD2553}"/>
    <hyperlink ref="D9" r:id="rId8" xr:uid="{832D0385-51B5-4ADE-86DC-22548CC23C14}"/>
    <hyperlink ref="D10" r:id="rId9" xr:uid="{06847DB2-A129-453F-91A7-0B2128D00F34}"/>
    <hyperlink ref="D11" r:id="rId10" xr:uid="{6545B69E-BCA9-4210-AE70-86BC1673D877}"/>
    <hyperlink ref="D12" r:id="rId11" xr:uid="{6AD4CD29-CDB8-47E1-991F-AE0BDB5CFFE8}"/>
    <hyperlink ref="D18" r:id="rId12" xr:uid="{E3D0C512-84A9-4416-BE38-AF0830A153FA}"/>
    <hyperlink ref="D19" r:id="rId13" xr:uid="{BA56AEC3-E760-439F-BAD1-B5D2CB475A39}"/>
    <hyperlink ref="D20" r:id="rId14" xr:uid="{9D2C790F-C33A-4B95-B8AA-57534BE907FC}"/>
    <hyperlink ref="D21" r:id="rId15" xr:uid="{A4E409A0-FAAB-471D-9936-89CA825329B3}"/>
    <hyperlink ref="D22" r:id="rId16" xr:uid="{DE1A8118-C31D-4690-B45D-9286A6A73A37}"/>
    <hyperlink ref="D23" r:id="rId17" xr:uid="{83E4A35E-FE88-47CF-B53A-D73B1BE288F6}"/>
    <hyperlink ref="D24" r:id="rId18" xr:uid="{1E24CE17-32F0-46C6-9CA4-144C34A1198F}"/>
    <hyperlink ref="D25" r:id="rId19" xr:uid="{D845EEC0-1B12-4EFA-8AAB-D5C9B7EA752B}"/>
    <hyperlink ref="D26" r:id="rId20" xr:uid="{30D382F7-0D7F-4567-AB20-4A47360F3E23}"/>
    <hyperlink ref="D27" r:id="rId21" xr:uid="{944B35F9-63E1-496B-8B2E-08087D18050D}"/>
    <hyperlink ref="D28" r:id="rId22" xr:uid="{7F141E5E-098C-4FAC-A7B7-9AB50F47A927}"/>
  </hyperlinks>
  <pageMargins left="0.7" right="0.7" top="0.75" bottom="0.75" header="0.3" footer="0.3"/>
  <pageSetup scale="43" orientation="landscape" r:id="rId23"/>
  <headerFooter>
    <oddFooter>&amp;C_x000D_&amp;1#&amp;"Calibri"&amp;9&amp;K000000 Information Classification: GENERAL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ECF25-D0D7-4829-82FB-988977DD522E}">
  <dimension ref="A1:N16"/>
  <sheetViews>
    <sheetView showGridLines="0" zoomScale="85" zoomScaleNormal="85" workbookViewId="0">
      <selection activeCell="F36" sqref="F36"/>
    </sheetView>
  </sheetViews>
  <sheetFormatPr defaultRowHeight="15" customHeight="1" x14ac:dyDescent="0.3"/>
  <cols>
    <col min="1" max="1" width="18.33203125" bestFit="1" customWidth="1"/>
    <col min="2" max="2" width="8.6640625" bestFit="1" customWidth="1"/>
    <col min="3" max="3" width="11.88671875" bestFit="1" customWidth="1"/>
    <col min="4" max="4" width="33.5546875" bestFit="1" customWidth="1"/>
    <col min="5" max="5" width="18.5546875" bestFit="1" customWidth="1"/>
    <col min="6" max="6" width="32.109375" bestFit="1" customWidth="1"/>
    <col min="7" max="7" width="35.5546875" bestFit="1" customWidth="1"/>
    <col min="8" max="8" width="28" bestFit="1" customWidth="1"/>
    <col min="9" max="9" width="31.5546875" bestFit="1" customWidth="1"/>
    <col min="10" max="10" width="12.88671875" bestFit="1" customWidth="1"/>
    <col min="11" max="11" width="6.33203125" bestFit="1" customWidth="1"/>
    <col min="12" max="12" width="29" bestFit="1" customWidth="1"/>
    <col min="13" max="13" width="8.33203125" bestFit="1" customWidth="1"/>
    <col min="14" max="14" width="26.6640625" bestFit="1" customWidth="1"/>
    <col min="15" max="15" width="28.6640625" bestFit="1" customWidth="1"/>
  </cols>
  <sheetData>
    <row r="1" spans="1:14" ht="18" x14ac:dyDescent="0.3">
      <c r="A1" s="6" t="s">
        <v>49</v>
      </c>
      <c r="B1" s="6" t="s">
        <v>50</v>
      </c>
      <c r="C1" s="6" t="s">
        <v>51</v>
      </c>
      <c r="D1" s="6" t="s">
        <v>52</v>
      </c>
      <c r="E1" s="6" t="s">
        <v>53</v>
      </c>
      <c r="F1" s="6" t="s">
        <v>54</v>
      </c>
      <c r="G1" s="6" t="s">
        <v>55</v>
      </c>
      <c r="H1" s="6" t="s">
        <v>56</v>
      </c>
      <c r="I1" s="6" t="s">
        <v>57</v>
      </c>
      <c r="J1" s="6" t="s">
        <v>58</v>
      </c>
      <c r="K1" s="6" t="s">
        <v>10</v>
      </c>
      <c r="L1" s="6" t="s">
        <v>59</v>
      </c>
      <c r="M1" s="6" t="s">
        <v>61</v>
      </c>
      <c r="N1" s="6" t="s">
        <v>62</v>
      </c>
    </row>
    <row r="2" spans="1:14" ht="14.4" x14ac:dyDescent="0.3">
      <c r="A2" s="31" t="s">
        <v>184</v>
      </c>
      <c r="B2" s="31" t="s">
        <v>64</v>
      </c>
      <c r="C2" s="31" t="s">
        <v>65</v>
      </c>
      <c r="D2" s="40" t="s">
        <v>306</v>
      </c>
      <c r="E2" s="31" t="s">
        <v>307</v>
      </c>
      <c r="F2" s="31" t="s">
        <v>308</v>
      </c>
      <c r="G2" s="31" t="s">
        <v>309</v>
      </c>
      <c r="H2" s="31" t="s">
        <v>310</v>
      </c>
      <c r="I2" s="31" t="s">
        <v>311</v>
      </c>
      <c r="J2" s="31">
        <v>50</v>
      </c>
      <c r="K2" s="41">
        <v>4381</v>
      </c>
      <c r="L2" s="31">
        <v>236</v>
      </c>
      <c r="M2" s="41">
        <v>252780</v>
      </c>
      <c r="N2" s="41">
        <v>13593</v>
      </c>
    </row>
    <row r="3" spans="1:14" ht="14.4" x14ac:dyDescent="0.3">
      <c r="A3" s="31" t="s">
        <v>184</v>
      </c>
      <c r="B3" s="31" t="s">
        <v>64</v>
      </c>
      <c r="C3" s="31" t="s">
        <v>312</v>
      </c>
      <c r="D3" s="40" t="s">
        <v>306</v>
      </c>
      <c r="E3" s="31" t="s">
        <v>309</v>
      </c>
      <c r="F3" s="31" t="s">
        <v>313</v>
      </c>
      <c r="G3" s="31" t="s">
        <v>309</v>
      </c>
      <c r="H3" s="31" t="s">
        <v>309</v>
      </c>
      <c r="I3" s="31" t="s">
        <v>314</v>
      </c>
      <c r="J3" s="31">
        <v>100</v>
      </c>
      <c r="K3" s="41">
        <v>1209</v>
      </c>
      <c r="L3" s="31">
        <v>130</v>
      </c>
      <c r="M3" s="41">
        <v>23700</v>
      </c>
      <c r="N3" s="41">
        <v>2549</v>
      </c>
    </row>
    <row r="4" spans="1:14" ht="14.4" x14ac:dyDescent="0.3">
      <c r="A4" s="31" t="s">
        <v>197</v>
      </c>
      <c r="B4" s="31" t="s">
        <v>64</v>
      </c>
      <c r="C4" s="31" t="s">
        <v>312</v>
      </c>
      <c r="D4" s="40" t="s">
        <v>132</v>
      </c>
      <c r="E4" s="31" t="s">
        <v>134</v>
      </c>
      <c r="F4" s="31" t="s">
        <v>315</v>
      </c>
      <c r="G4" s="31" t="s">
        <v>134</v>
      </c>
      <c r="H4" s="31" t="s">
        <v>134</v>
      </c>
      <c r="I4" s="31" t="s">
        <v>316</v>
      </c>
      <c r="J4" s="31">
        <v>100</v>
      </c>
      <c r="K4" s="31">
        <v>561</v>
      </c>
      <c r="L4" s="31">
        <v>127</v>
      </c>
      <c r="M4" s="41">
        <v>8800</v>
      </c>
      <c r="N4" s="41">
        <v>1990</v>
      </c>
    </row>
    <row r="5" spans="1:14" ht="14.4" x14ac:dyDescent="0.3">
      <c r="A5" s="31" t="s">
        <v>184</v>
      </c>
      <c r="B5" s="31" t="s">
        <v>64</v>
      </c>
      <c r="C5" s="31" t="s">
        <v>65</v>
      </c>
      <c r="D5" s="40" t="s">
        <v>317</v>
      </c>
      <c r="E5" s="31" t="s">
        <v>318</v>
      </c>
      <c r="F5" s="31" t="s">
        <v>319</v>
      </c>
      <c r="G5" s="31" t="s">
        <v>320</v>
      </c>
      <c r="H5" s="31" t="s">
        <v>321</v>
      </c>
      <c r="I5" s="31" t="s">
        <v>322</v>
      </c>
      <c r="J5" s="31">
        <v>10</v>
      </c>
      <c r="K5" s="41">
        <v>1898</v>
      </c>
      <c r="L5" s="31">
        <v>70</v>
      </c>
      <c r="M5" s="41">
        <v>137098</v>
      </c>
      <c r="N5" s="41">
        <v>5083</v>
      </c>
    </row>
    <row r="6" spans="1:14" ht="14.4" x14ac:dyDescent="0.3">
      <c r="A6" s="31" t="s">
        <v>197</v>
      </c>
      <c r="B6" s="31" t="s">
        <v>64</v>
      </c>
      <c r="C6" s="31" t="s">
        <v>65</v>
      </c>
      <c r="D6" s="40" t="s">
        <v>132</v>
      </c>
      <c r="E6" s="31" t="s">
        <v>133</v>
      </c>
      <c r="F6" s="31" t="s">
        <v>323</v>
      </c>
      <c r="G6" s="31" t="s">
        <v>134</v>
      </c>
      <c r="H6" s="31" t="s">
        <v>135</v>
      </c>
      <c r="I6" s="31" t="s">
        <v>136</v>
      </c>
      <c r="J6" s="31">
        <v>50</v>
      </c>
      <c r="K6" s="31">
        <v>363</v>
      </c>
      <c r="L6" s="31">
        <v>41</v>
      </c>
      <c r="M6" s="41">
        <v>31830</v>
      </c>
      <c r="N6" s="41">
        <v>3600</v>
      </c>
    </row>
    <row r="7" spans="1:14" ht="14.4" x14ac:dyDescent="0.3">
      <c r="A7" s="31" t="s">
        <v>184</v>
      </c>
      <c r="B7" s="31" t="s">
        <v>64</v>
      </c>
      <c r="C7" s="31" t="s">
        <v>65</v>
      </c>
      <c r="D7" s="40" t="s">
        <v>324</v>
      </c>
      <c r="E7" s="31" t="s">
        <v>325</v>
      </c>
      <c r="F7" s="31" t="s">
        <v>326</v>
      </c>
      <c r="G7" s="31" t="s">
        <v>327</v>
      </c>
      <c r="H7" s="31" t="s">
        <v>328</v>
      </c>
      <c r="I7" s="31" t="s">
        <v>329</v>
      </c>
      <c r="J7" s="31">
        <v>100</v>
      </c>
      <c r="K7" s="31">
        <v>204</v>
      </c>
      <c r="L7" s="31">
        <v>12</v>
      </c>
      <c r="M7" s="41">
        <v>42840</v>
      </c>
      <c r="N7" s="41">
        <v>2572</v>
      </c>
    </row>
    <row r="8" spans="1:14" ht="14.4" x14ac:dyDescent="0.3">
      <c r="A8" s="31" t="s">
        <v>184</v>
      </c>
      <c r="B8" s="31" t="s">
        <v>64</v>
      </c>
      <c r="C8" s="31" t="s">
        <v>65</v>
      </c>
      <c r="D8" s="40" t="s">
        <v>66</v>
      </c>
      <c r="E8" s="31" t="s">
        <v>330</v>
      </c>
      <c r="F8" s="31" t="s">
        <v>331</v>
      </c>
      <c r="G8" s="31" t="s">
        <v>68</v>
      </c>
      <c r="H8" s="31" t="s">
        <v>332</v>
      </c>
      <c r="I8" s="31" t="s">
        <v>70</v>
      </c>
      <c r="J8" s="31">
        <v>10</v>
      </c>
      <c r="K8" s="31">
        <v>95</v>
      </c>
      <c r="L8" s="31">
        <v>11</v>
      </c>
      <c r="M8" s="41">
        <v>3140</v>
      </c>
      <c r="N8" s="31">
        <v>368</v>
      </c>
    </row>
    <row r="9" spans="1:14" ht="14.4" x14ac:dyDescent="0.3">
      <c r="A9" s="31" t="s">
        <v>204</v>
      </c>
      <c r="B9" s="31" t="s">
        <v>64</v>
      </c>
      <c r="C9" s="31" t="s">
        <v>312</v>
      </c>
      <c r="D9" s="40" t="s">
        <v>333</v>
      </c>
      <c r="E9" s="31" t="s">
        <v>334</v>
      </c>
      <c r="F9" s="31" t="s">
        <v>334</v>
      </c>
      <c r="G9" s="31" t="s">
        <v>335</v>
      </c>
      <c r="H9" s="31">
        <v>0</v>
      </c>
      <c r="I9" s="31" t="s">
        <v>336</v>
      </c>
      <c r="J9" s="31">
        <v>100</v>
      </c>
      <c r="K9" s="31">
        <v>3</v>
      </c>
      <c r="L9" s="31">
        <v>8</v>
      </c>
      <c r="M9" s="31">
        <v>118</v>
      </c>
      <c r="N9" s="31">
        <v>317</v>
      </c>
    </row>
    <row r="10" spans="1:14" ht="14.4" x14ac:dyDescent="0.3">
      <c r="A10" s="31" t="s">
        <v>184</v>
      </c>
      <c r="B10" s="31" t="s">
        <v>64</v>
      </c>
      <c r="C10" s="31" t="s">
        <v>65</v>
      </c>
      <c r="D10" s="40" t="s">
        <v>337</v>
      </c>
      <c r="E10" s="31" t="s">
        <v>338</v>
      </c>
      <c r="F10" s="31" t="s">
        <v>339</v>
      </c>
      <c r="G10" s="31" t="s">
        <v>340</v>
      </c>
      <c r="H10" s="31" t="s">
        <v>341</v>
      </c>
      <c r="I10" s="31" t="s">
        <v>342</v>
      </c>
      <c r="J10" s="31">
        <v>100</v>
      </c>
      <c r="K10" s="31">
        <v>75</v>
      </c>
      <c r="L10" s="31">
        <v>4</v>
      </c>
      <c r="M10" s="41">
        <v>6715</v>
      </c>
      <c r="N10" s="31">
        <v>385</v>
      </c>
    </row>
    <row r="11" spans="1:14" ht="14.4" x14ac:dyDescent="0.3">
      <c r="A11" s="31" t="s">
        <v>184</v>
      </c>
      <c r="B11" s="31" t="s">
        <v>64</v>
      </c>
      <c r="C11" s="31" t="s">
        <v>65</v>
      </c>
      <c r="D11" s="40" t="s">
        <v>117</v>
      </c>
      <c r="E11" s="31" t="s">
        <v>343</v>
      </c>
      <c r="F11" s="31" t="s">
        <v>344</v>
      </c>
      <c r="G11" s="31" t="s">
        <v>345</v>
      </c>
      <c r="H11" s="31" t="s">
        <v>346</v>
      </c>
      <c r="I11" s="31" t="s">
        <v>347</v>
      </c>
      <c r="J11" s="31">
        <v>100</v>
      </c>
      <c r="K11" s="31">
        <v>50</v>
      </c>
      <c r="L11" s="31">
        <v>2</v>
      </c>
      <c r="M11" s="41">
        <v>1299</v>
      </c>
      <c r="N11" s="31">
        <v>59</v>
      </c>
    </row>
    <row r="12" spans="1:14" ht="14.4" x14ac:dyDescent="0.3">
      <c r="A12" s="31" t="s">
        <v>184</v>
      </c>
      <c r="B12" s="31" t="s">
        <v>64</v>
      </c>
      <c r="C12" s="31" t="s">
        <v>312</v>
      </c>
      <c r="D12" s="40" t="s">
        <v>66</v>
      </c>
      <c r="E12" s="31" t="s">
        <v>348</v>
      </c>
      <c r="F12" s="31" t="s">
        <v>349</v>
      </c>
      <c r="G12" s="31" t="s">
        <v>68</v>
      </c>
      <c r="H12" s="31">
        <v>0</v>
      </c>
      <c r="I12" s="31" t="s">
        <v>70</v>
      </c>
      <c r="J12" s="31">
        <v>100</v>
      </c>
      <c r="K12" s="31">
        <v>1</v>
      </c>
      <c r="L12" s="31">
        <v>2</v>
      </c>
      <c r="M12" s="31">
        <v>60</v>
      </c>
      <c r="N12" s="31">
        <v>70</v>
      </c>
    </row>
    <row r="13" spans="1:14" ht="14.4" x14ac:dyDescent="0.3">
      <c r="A13" s="31" t="s">
        <v>184</v>
      </c>
      <c r="B13" s="31" t="s">
        <v>64</v>
      </c>
      <c r="C13" s="31" t="s">
        <v>65</v>
      </c>
      <c r="D13" s="40" t="s">
        <v>350</v>
      </c>
      <c r="E13" s="31" t="s">
        <v>351</v>
      </c>
      <c r="F13" s="31" t="s">
        <v>352</v>
      </c>
      <c r="G13" s="31" t="s">
        <v>353</v>
      </c>
      <c r="H13" s="31" t="s">
        <v>354</v>
      </c>
      <c r="I13" s="31" t="s">
        <v>355</v>
      </c>
      <c r="J13" s="31">
        <v>100</v>
      </c>
      <c r="K13" s="31">
        <v>31</v>
      </c>
      <c r="L13" s="31">
        <v>2</v>
      </c>
      <c r="M13" s="41">
        <v>2000</v>
      </c>
      <c r="N13" s="31">
        <v>108</v>
      </c>
    </row>
    <row r="14" spans="1:14" ht="14.4" x14ac:dyDescent="0.3">
      <c r="A14" s="31" t="s">
        <v>197</v>
      </c>
      <c r="B14" s="31" t="s">
        <v>64</v>
      </c>
      <c r="C14" s="31" t="s">
        <v>65</v>
      </c>
      <c r="D14" s="40" t="s">
        <v>356</v>
      </c>
      <c r="E14" s="31" t="s">
        <v>357</v>
      </c>
      <c r="F14" s="31" t="s">
        <v>358</v>
      </c>
      <c r="G14" s="31" t="s">
        <v>359</v>
      </c>
      <c r="H14" s="31" t="s">
        <v>360</v>
      </c>
      <c r="I14" s="31" t="s">
        <v>361</v>
      </c>
      <c r="J14" s="31">
        <v>100</v>
      </c>
      <c r="K14" s="31">
        <v>25</v>
      </c>
      <c r="L14" s="31">
        <v>2</v>
      </c>
      <c r="M14" s="41">
        <v>1590</v>
      </c>
      <c r="N14" s="31">
        <v>97</v>
      </c>
    </row>
    <row r="15" spans="1:14" ht="14.4" x14ac:dyDescent="0.3">
      <c r="A15" s="31" t="s">
        <v>204</v>
      </c>
      <c r="B15" s="31" t="s">
        <v>64</v>
      </c>
      <c r="C15" s="31" t="s">
        <v>65</v>
      </c>
      <c r="D15" s="40" t="s">
        <v>362</v>
      </c>
      <c r="E15" s="31" t="s">
        <v>363</v>
      </c>
      <c r="F15" s="31" t="s">
        <v>364</v>
      </c>
      <c r="G15" s="31" t="s">
        <v>365</v>
      </c>
      <c r="H15" s="31" t="s">
        <v>366</v>
      </c>
      <c r="I15" s="31" t="s">
        <v>367</v>
      </c>
      <c r="J15" s="31">
        <v>50</v>
      </c>
      <c r="K15" s="31">
        <v>18</v>
      </c>
      <c r="L15" s="31">
        <v>0</v>
      </c>
      <c r="M15" s="31">
        <v>0</v>
      </c>
      <c r="N15" s="31" t="s">
        <v>211</v>
      </c>
    </row>
    <row r="16" spans="1:14" ht="14.4" x14ac:dyDescent="0.3">
      <c r="A16" s="31" t="s">
        <v>184</v>
      </c>
      <c r="B16" s="31" t="s">
        <v>64</v>
      </c>
      <c r="C16" s="31" t="s">
        <v>312</v>
      </c>
      <c r="D16" s="40" t="s">
        <v>117</v>
      </c>
      <c r="E16" s="31" t="s">
        <v>368</v>
      </c>
      <c r="F16" s="31" t="s">
        <v>369</v>
      </c>
      <c r="G16" s="31" t="s">
        <v>119</v>
      </c>
      <c r="H16" s="31">
        <v>0</v>
      </c>
      <c r="I16" s="31" t="s">
        <v>121</v>
      </c>
      <c r="J16" s="31">
        <v>100</v>
      </c>
      <c r="K16" s="31">
        <v>9</v>
      </c>
      <c r="L16" s="31">
        <v>0</v>
      </c>
      <c r="M16" s="31">
        <v>293</v>
      </c>
      <c r="N16" s="31">
        <v>13</v>
      </c>
    </row>
  </sheetData>
  <sheetProtection algorithmName="SHA-512" hashValue="KAEQs+xDd1bgPLYRdRAgZMsk1pOkRAMkOi0jK+QMH5Ur+J58DG8QjhHvK5jgV+cL8tgdE0i3Lx515U/k4p9PFw==" saltValue="ZmPzdf45pX9Z6w3xcXUxfA==" spinCount="100000" sheet="1" objects="1" scenarios="1"/>
  <hyperlinks>
    <hyperlink ref="D2" r:id="rId1" xr:uid="{795653F7-79AE-432A-A7F5-4583202236A6}"/>
    <hyperlink ref="D3" r:id="rId2" xr:uid="{1E16B723-E59B-4EE1-A8F3-476F8E663C92}"/>
    <hyperlink ref="D4" r:id="rId3" xr:uid="{E3C15476-873D-4934-944B-9114E5A37F72}"/>
    <hyperlink ref="D5" r:id="rId4" xr:uid="{2B6984A9-588F-4E3E-A78C-87E704B1BE3F}"/>
    <hyperlink ref="D6" r:id="rId5" xr:uid="{EE759F33-0B69-4A03-A284-873BB9BEA877}"/>
    <hyperlink ref="D7" r:id="rId6" xr:uid="{906D871C-8EA9-4F21-A8F5-B1F13E0825D8}"/>
    <hyperlink ref="D8" r:id="rId7" xr:uid="{2587D2A3-63F1-4716-AE81-7D216BCECE5A}"/>
    <hyperlink ref="D9" r:id="rId8" xr:uid="{20AAB2EA-7617-4D6A-9BE4-65E3F7539E6C}"/>
    <hyperlink ref="D10" r:id="rId9" xr:uid="{5BB78C32-5B6F-4E0D-B033-83CED3EE195D}"/>
    <hyperlink ref="D11" r:id="rId10" xr:uid="{D3C40761-EC6B-4C0B-A6C8-4ECBD62AEEDD}"/>
    <hyperlink ref="D12" r:id="rId11" xr:uid="{B53C36E0-B5A1-49BA-9F93-F40468EDC481}"/>
    <hyperlink ref="D13" r:id="rId12" xr:uid="{05444772-621D-401E-8993-A7432659BDF7}"/>
    <hyperlink ref="D14" r:id="rId13" xr:uid="{92B3D6DF-BDD3-4381-BDBB-00ABA77762D3}"/>
    <hyperlink ref="D15" r:id="rId14" xr:uid="{5FD712D7-2FB4-49F9-A714-B2EB3D36035A}"/>
    <hyperlink ref="D16" r:id="rId15" xr:uid="{158BB735-42AA-45D0-8E36-131E5A73E51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0C08-43D7-4F6F-A891-3EE858D21DF1}">
  <sheetPr>
    <pageSetUpPr fitToPage="1"/>
  </sheetPr>
  <dimension ref="A1:N19"/>
  <sheetViews>
    <sheetView showGridLines="0" zoomScale="85" zoomScaleNormal="85" workbookViewId="0">
      <selection activeCell="G48" sqref="G48"/>
    </sheetView>
  </sheetViews>
  <sheetFormatPr defaultColWidth="9.109375" defaultRowHeight="15" customHeight="1" x14ac:dyDescent="0.3"/>
  <cols>
    <col min="1" max="1" width="18.33203125" style="1" bestFit="1" customWidth="1"/>
    <col min="2" max="2" width="8.6640625" style="1" bestFit="1" customWidth="1"/>
    <col min="3" max="3" width="11.88671875" style="1" bestFit="1" customWidth="1"/>
    <col min="4" max="4" width="33.5546875" style="1" bestFit="1" customWidth="1"/>
    <col min="5" max="5" width="18.5546875" style="1" bestFit="1" customWidth="1"/>
    <col min="6" max="6" width="32.109375" style="1" bestFit="1" customWidth="1"/>
    <col min="7" max="7" width="35.5546875" style="1" bestFit="1" customWidth="1"/>
    <col min="8" max="8" width="28" style="1" bestFit="1" customWidth="1"/>
    <col min="9" max="9" width="31.5546875" style="1" bestFit="1" customWidth="1"/>
    <col min="10" max="10" width="12.88671875" style="1" bestFit="1" customWidth="1"/>
    <col min="11" max="11" width="6.33203125" style="1" bestFit="1" customWidth="1"/>
    <col min="12" max="12" width="29" style="1" bestFit="1" customWidth="1"/>
    <col min="13" max="13" width="7.109375" style="1" bestFit="1" customWidth="1"/>
    <col min="14" max="14" width="26.6640625" style="1" bestFit="1" customWidth="1"/>
    <col min="15" max="15" width="15.44140625" style="1" customWidth="1"/>
    <col min="16" max="16384" width="9.109375" style="1"/>
  </cols>
  <sheetData>
    <row r="1" spans="1:14" ht="18" x14ac:dyDescent="0.3">
      <c r="A1" s="12" t="s">
        <v>49</v>
      </c>
      <c r="B1" s="12" t="s">
        <v>50</v>
      </c>
      <c r="C1" s="12" t="s">
        <v>51</v>
      </c>
      <c r="D1" s="12" t="s">
        <v>52</v>
      </c>
      <c r="E1" s="12" t="s">
        <v>53</v>
      </c>
      <c r="F1" s="12" t="s">
        <v>54</v>
      </c>
      <c r="G1" s="12" t="s">
        <v>55</v>
      </c>
      <c r="H1" s="12" t="s">
        <v>56</v>
      </c>
      <c r="I1" s="12" t="s">
        <v>57</v>
      </c>
      <c r="J1" s="12" t="s">
        <v>58</v>
      </c>
      <c r="K1" s="6" t="s">
        <v>10</v>
      </c>
      <c r="L1" s="6" t="s">
        <v>59</v>
      </c>
      <c r="M1" s="6" t="s">
        <v>61</v>
      </c>
      <c r="N1" s="6" t="s">
        <v>62</v>
      </c>
    </row>
    <row r="2" spans="1:14" ht="14.4" x14ac:dyDescent="0.3">
      <c r="A2" s="31" t="s">
        <v>184</v>
      </c>
      <c r="B2" s="31" t="s">
        <v>64</v>
      </c>
      <c r="C2" s="31" t="s">
        <v>116</v>
      </c>
      <c r="D2" s="40" t="s">
        <v>117</v>
      </c>
      <c r="E2" s="31" t="s">
        <v>118</v>
      </c>
      <c r="F2" s="31" t="s">
        <v>370</v>
      </c>
      <c r="G2" s="31" t="s">
        <v>119</v>
      </c>
      <c r="H2" s="31" t="s">
        <v>120</v>
      </c>
      <c r="I2" s="31" t="s">
        <v>121</v>
      </c>
      <c r="J2" s="31">
        <v>200</v>
      </c>
      <c r="K2" s="41">
        <v>1729</v>
      </c>
      <c r="L2" s="31">
        <v>158</v>
      </c>
      <c r="M2" s="41">
        <v>39276</v>
      </c>
      <c r="N2" s="41">
        <v>3582</v>
      </c>
    </row>
    <row r="3" spans="1:14" ht="14.4" x14ac:dyDescent="0.3">
      <c r="A3" s="31" t="s">
        <v>184</v>
      </c>
      <c r="B3" s="31" t="s">
        <v>64</v>
      </c>
      <c r="C3" s="31" t="s">
        <v>65</v>
      </c>
      <c r="D3" s="40" t="s">
        <v>371</v>
      </c>
      <c r="E3" s="31" t="s">
        <v>372</v>
      </c>
      <c r="F3" s="31" t="s">
        <v>373</v>
      </c>
      <c r="G3" s="31" t="s">
        <v>374</v>
      </c>
      <c r="H3" s="31" t="s">
        <v>375</v>
      </c>
      <c r="I3" s="31" t="s">
        <v>376</v>
      </c>
      <c r="J3" s="31">
        <v>100</v>
      </c>
      <c r="K3" s="31">
        <v>672</v>
      </c>
      <c r="L3" s="31">
        <v>29</v>
      </c>
      <c r="M3" s="41">
        <v>17839</v>
      </c>
      <c r="N3" s="31">
        <v>763</v>
      </c>
    </row>
    <row r="4" spans="1:14" ht="14.4" x14ac:dyDescent="0.3">
      <c r="A4" s="31" t="s">
        <v>184</v>
      </c>
      <c r="B4" s="31" t="s">
        <v>64</v>
      </c>
      <c r="C4" s="31" t="s">
        <v>65</v>
      </c>
      <c r="D4" s="40" t="s">
        <v>117</v>
      </c>
      <c r="E4" s="31" t="s">
        <v>377</v>
      </c>
      <c r="F4" s="31" t="s">
        <v>378</v>
      </c>
      <c r="G4" s="31" t="s">
        <v>119</v>
      </c>
      <c r="H4" s="31" t="s">
        <v>379</v>
      </c>
      <c r="I4" s="31" t="s">
        <v>121</v>
      </c>
      <c r="J4" s="31">
        <v>100</v>
      </c>
      <c r="K4" s="31">
        <v>114</v>
      </c>
      <c r="L4" s="31">
        <v>5</v>
      </c>
      <c r="M4" s="41">
        <v>3847</v>
      </c>
      <c r="N4" s="31">
        <v>175</v>
      </c>
    </row>
    <row r="5" spans="1:14" ht="14.4" x14ac:dyDescent="0.3">
      <c r="A5" s="31" t="s">
        <v>184</v>
      </c>
      <c r="B5" s="31" t="s">
        <v>64</v>
      </c>
      <c r="C5" s="31" t="s">
        <v>65</v>
      </c>
      <c r="D5" s="40" t="s">
        <v>380</v>
      </c>
      <c r="E5" s="31" t="s">
        <v>381</v>
      </c>
      <c r="F5" s="31" t="s">
        <v>382</v>
      </c>
      <c r="G5" s="31" t="s">
        <v>383</v>
      </c>
      <c r="H5" s="31" t="s">
        <v>384</v>
      </c>
      <c r="I5" s="31" t="s">
        <v>385</v>
      </c>
      <c r="J5" s="31">
        <v>50</v>
      </c>
      <c r="K5" s="31">
        <v>45</v>
      </c>
      <c r="L5" s="31">
        <v>2</v>
      </c>
      <c r="M5" s="31">
        <v>507</v>
      </c>
      <c r="N5" s="31">
        <v>21</v>
      </c>
    </row>
    <row r="6" spans="1:14" ht="14.4" x14ac:dyDescent="0.3">
      <c r="A6" s="31" t="s">
        <v>386</v>
      </c>
      <c r="B6" s="31" t="s">
        <v>387</v>
      </c>
      <c r="C6" s="31" t="s">
        <v>388</v>
      </c>
      <c r="D6" s="40" t="s">
        <v>389</v>
      </c>
      <c r="E6" s="31" t="s">
        <v>390</v>
      </c>
      <c r="F6" s="31" t="s">
        <v>391</v>
      </c>
      <c r="G6" s="31" t="s">
        <v>392</v>
      </c>
      <c r="H6" s="31" t="s">
        <v>393</v>
      </c>
      <c r="I6" s="31" t="s">
        <v>394</v>
      </c>
      <c r="J6" s="31">
        <v>100</v>
      </c>
      <c r="K6" s="31">
        <v>21</v>
      </c>
      <c r="L6" s="31">
        <v>1</v>
      </c>
      <c r="M6" s="31">
        <v>400</v>
      </c>
      <c r="N6" s="31">
        <v>12</v>
      </c>
    </row>
    <row r="7" spans="1:14" ht="14.4" x14ac:dyDescent="0.3">
      <c r="L7" s="8"/>
      <c r="N7" s="9"/>
    </row>
    <row r="8" spans="1:14" ht="14.4" x14ac:dyDescent="0.3">
      <c r="L8" s="8"/>
      <c r="N8" s="9"/>
    </row>
    <row r="9" spans="1:14" ht="14.4" x14ac:dyDescent="0.3">
      <c r="L9" s="8"/>
      <c r="N9" s="9"/>
    </row>
    <row r="10" spans="1:14" ht="14.4" x14ac:dyDescent="0.3">
      <c r="L10" s="8"/>
      <c r="N10" s="9"/>
    </row>
    <row r="11" spans="1:14" ht="14.4" x14ac:dyDescent="0.3">
      <c r="L11" s="8"/>
      <c r="N11" s="9"/>
    </row>
    <row r="13" spans="1:14" ht="18" x14ac:dyDescent="0.3">
      <c r="A13" s="6" t="s">
        <v>49</v>
      </c>
      <c r="B13" s="6" t="s">
        <v>50</v>
      </c>
      <c r="C13" s="6" t="s">
        <v>51</v>
      </c>
      <c r="D13" s="6" t="s">
        <v>52</v>
      </c>
      <c r="E13" s="6" t="s">
        <v>53</v>
      </c>
      <c r="F13" s="6" t="s">
        <v>54</v>
      </c>
      <c r="G13" s="6" t="s">
        <v>55</v>
      </c>
      <c r="H13" s="6" t="s">
        <v>56</v>
      </c>
      <c r="I13" s="6" t="s">
        <v>57</v>
      </c>
      <c r="J13" s="6" t="s">
        <v>58</v>
      </c>
      <c r="K13" s="6" t="s">
        <v>10</v>
      </c>
      <c r="L13" s="6" t="s">
        <v>59</v>
      </c>
      <c r="M13" s="6" t="s">
        <v>61</v>
      </c>
      <c r="N13" s="6" t="s">
        <v>62</v>
      </c>
    </row>
    <row r="14" spans="1:14" ht="14.4" x14ac:dyDescent="0.3">
      <c r="A14" s="31" t="s">
        <v>197</v>
      </c>
      <c r="B14" s="31" t="s">
        <v>64</v>
      </c>
      <c r="C14" s="31" t="s">
        <v>72</v>
      </c>
      <c r="D14" s="40" t="s">
        <v>144</v>
      </c>
      <c r="E14" s="31" t="s">
        <v>145</v>
      </c>
      <c r="F14" s="31" t="s">
        <v>395</v>
      </c>
      <c r="G14" s="31" t="s">
        <v>146</v>
      </c>
      <c r="H14" s="31" t="s">
        <v>147</v>
      </c>
      <c r="I14" s="31" t="s">
        <v>148</v>
      </c>
      <c r="J14" s="31">
        <v>100</v>
      </c>
      <c r="K14" s="31">
        <v>789</v>
      </c>
      <c r="L14" s="31">
        <v>46</v>
      </c>
      <c r="M14" s="41">
        <v>9789</v>
      </c>
      <c r="N14" s="31">
        <v>566</v>
      </c>
    </row>
    <row r="15" spans="1:14" ht="14.4" x14ac:dyDescent="0.3">
      <c r="A15" s="31" t="s">
        <v>197</v>
      </c>
      <c r="B15" s="31" t="s">
        <v>64</v>
      </c>
      <c r="C15" s="31" t="s">
        <v>65</v>
      </c>
      <c r="D15" s="40" t="s">
        <v>356</v>
      </c>
      <c r="E15" s="31" t="s">
        <v>396</v>
      </c>
      <c r="F15" s="31" t="s">
        <v>397</v>
      </c>
      <c r="G15" s="31" t="s">
        <v>359</v>
      </c>
      <c r="H15" s="31" t="s">
        <v>398</v>
      </c>
      <c r="I15" s="31" t="s">
        <v>361</v>
      </c>
      <c r="J15" s="31">
        <v>100</v>
      </c>
      <c r="K15" s="31">
        <v>294</v>
      </c>
      <c r="L15" s="31">
        <v>18</v>
      </c>
      <c r="M15" s="41">
        <v>5269</v>
      </c>
      <c r="N15" s="31">
        <v>323</v>
      </c>
    </row>
    <row r="16" spans="1:14" ht="14.4" x14ac:dyDescent="0.3">
      <c r="A16" s="31" t="s">
        <v>197</v>
      </c>
      <c r="B16" s="31" t="s">
        <v>64</v>
      </c>
      <c r="C16" s="31" t="s">
        <v>65</v>
      </c>
      <c r="D16" s="40" t="s">
        <v>144</v>
      </c>
      <c r="E16" s="31" t="s">
        <v>399</v>
      </c>
      <c r="F16" s="31" t="s">
        <v>400</v>
      </c>
      <c r="G16" s="31" t="s">
        <v>146</v>
      </c>
      <c r="H16" s="31" t="s">
        <v>401</v>
      </c>
      <c r="I16" s="31" t="s">
        <v>148</v>
      </c>
      <c r="J16" s="31">
        <v>100</v>
      </c>
      <c r="K16" s="31">
        <v>66</v>
      </c>
      <c r="L16" s="31">
        <v>4</v>
      </c>
      <c r="M16" s="41">
        <v>1338</v>
      </c>
      <c r="N16" s="31">
        <v>77</v>
      </c>
    </row>
    <row r="17" spans="1:14" ht="14.4" x14ac:dyDescent="0.3">
      <c r="A17" s="31" t="s">
        <v>197</v>
      </c>
      <c r="B17" s="31" t="s">
        <v>64</v>
      </c>
      <c r="C17" s="31" t="s">
        <v>65</v>
      </c>
      <c r="D17" s="40" t="s">
        <v>402</v>
      </c>
      <c r="E17" s="31" t="s">
        <v>403</v>
      </c>
      <c r="F17" s="31" t="s">
        <v>404</v>
      </c>
      <c r="G17" s="31" t="s">
        <v>405</v>
      </c>
      <c r="H17" s="31" t="s">
        <v>406</v>
      </c>
      <c r="I17" s="31" t="s">
        <v>407</v>
      </c>
      <c r="J17" s="31">
        <v>100</v>
      </c>
      <c r="K17" s="31">
        <v>45</v>
      </c>
      <c r="L17" s="31">
        <v>2</v>
      </c>
      <c r="M17" s="41">
        <v>1080</v>
      </c>
      <c r="N17" s="31">
        <v>37</v>
      </c>
    </row>
    <row r="18" spans="1:14" ht="14.4" x14ac:dyDescent="0.3">
      <c r="A18" s="31" t="s">
        <v>197</v>
      </c>
      <c r="B18" s="31" t="s">
        <v>64</v>
      </c>
      <c r="C18" s="31" t="s">
        <v>116</v>
      </c>
      <c r="D18" s="40" t="s">
        <v>408</v>
      </c>
      <c r="E18" s="31" t="s">
        <v>409</v>
      </c>
      <c r="F18" s="31" t="s">
        <v>410</v>
      </c>
      <c r="G18" s="31" t="s">
        <v>146</v>
      </c>
      <c r="H18" s="31" t="s">
        <v>411</v>
      </c>
      <c r="I18" s="31" t="s">
        <v>148</v>
      </c>
      <c r="J18" s="31">
        <v>100</v>
      </c>
      <c r="K18" s="31">
        <v>19</v>
      </c>
      <c r="L18" s="31">
        <v>1</v>
      </c>
      <c r="M18" s="31">
        <v>16</v>
      </c>
      <c r="N18" s="31">
        <v>1</v>
      </c>
    </row>
    <row r="19" spans="1:14" ht="14.4" x14ac:dyDescent="0.3">
      <c r="A19" s="31" t="s">
        <v>197</v>
      </c>
      <c r="B19" s="31" t="s">
        <v>64</v>
      </c>
      <c r="C19" s="31" t="s">
        <v>412</v>
      </c>
      <c r="D19" s="40" t="s">
        <v>356</v>
      </c>
      <c r="E19" s="31" t="s">
        <v>413</v>
      </c>
      <c r="F19" s="31" t="s">
        <v>414</v>
      </c>
      <c r="G19" s="31" t="s">
        <v>359</v>
      </c>
      <c r="H19" s="31" t="s">
        <v>415</v>
      </c>
      <c r="I19" s="31" t="s">
        <v>361</v>
      </c>
      <c r="J19" s="31">
        <v>100</v>
      </c>
      <c r="K19" s="31">
        <v>1</v>
      </c>
      <c r="L19" s="31">
        <v>0</v>
      </c>
      <c r="M19" s="31">
        <v>69</v>
      </c>
      <c r="N19" s="31">
        <v>4</v>
      </c>
    </row>
  </sheetData>
  <sheetProtection algorithmName="SHA-512" hashValue="5ta9NZAHwaeW7zIcE8cp+RrXoIQhzLzo2/DdEqlvA02Q1PjNiArd+49PWwwkOErtUzxSsYpDMLGVsQZEwe7LDQ==" saltValue="kxTSMZJfxDDwASjjegasjQ==" spinCount="100000" sheet="1" objects="1" scenarios="1"/>
  <hyperlinks>
    <hyperlink ref="D2" r:id="rId1" xr:uid="{44BF1530-E3C3-4A16-A831-4F2535E04CF3}"/>
    <hyperlink ref="D3" r:id="rId2" xr:uid="{AB7166B2-073D-46C0-B112-6B0974FAF97B}"/>
    <hyperlink ref="D4" r:id="rId3" xr:uid="{5BEE6279-8C8F-4F7B-9A62-DCDE8E1DACED}"/>
    <hyperlink ref="D5" r:id="rId4" xr:uid="{8133669D-F1EF-4B6B-A5AC-5C6E2E64E642}"/>
    <hyperlink ref="D6" r:id="rId5" xr:uid="{659E8085-5C52-4E8E-A902-21A5D9DABDD1}"/>
    <hyperlink ref="D14" r:id="rId6" xr:uid="{0E5AA9C5-374E-4027-870F-AD9E10BBDD9A}"/>
    <hyperlink ref="D15" r:id="rId7" xr:uid="{68E7A7E5-A9EB-45F2-ABA4-B031ED02ECCE}"/>
    <hyperlink ref="D16" r:id="rId8" xr:uid="{0D39EA2D-70B3-42E9-A86B-000FADB5031F}"/>
    <hyperlink ref="D17" r:id="rId9" xr:uid="{887193A8-1343-44D6-8B80-DFAC19F89E4C}"/>
    <hyperlink ref="D18" r:id="rId10" xr:uid="{D467723D-3601-48F6-B89F-AB26F99E9169}"/>
    <hyperlink ref="D19" r:id="rId11" xr:uid="{ED08788A-6383-41AF-B9E6-CEE204623B11}"/>
  </hyperlinks>
  <pageMargins left="0.7" right="0.7" top="0.75" bottom="0.75" header="0.3" footer="0.3"/>
  <pageSetup scale="45" orientation="landscape" r:id="rId12"/>
  <headerFooter>
    <oddFooter>&amp;C_x000D_&amp;1#&amp;"Calibri"&amp;9&amp;K000000 Information Classification: GENERAL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39DA2-B923-4CC3-997F-7204BD9840DE}">
  <sheetPr>
    <pageSetUpPr fitToPage="1"/>
  </sheetPr>
  <dimension ref="A1:N59"/>
  <sheetViews>
    <sheetView showGridLines="0" zoomScale="85" zoomScaleNormal="85" workbookViewId="0">
      <selection activeCell="E70" sqref="E70"/>
    </sheetView>
  </sheetViews>
  <sheetFormatPr defaultColWidth="9.109375" defaultRowHeight="15" customHeight="1" x14ac:dyDescent="0.3"/>
  <cols>
    <col min="1" max="1" width="18.33203125" style="1" bestFit="1" customWidth="1"/>
    <col min="2" max="2" width="8.6640625" style="1" bestFit="1" customWidth="1"/>
    <col min="3" max="3" width="11.88671875" style="1" bestFit="1" customWidth="1"/>
    <col min="4" max="4" width="45.33203125" style="1" bestFit="1" customWidth="1"/>
    <col min="5" max="5" width="18.5546875" style="1" bestFit="1" customWidth="1"/>
    <col min="6" max="6" width="32.109375" style="1" bestFit="1" customWidth="1"/>
    <col min="7" max="7" width="35.5546875" style="1" bestFit="1" customWidth="1"/>
    <col min="8" max="8" width="28" style="1" bestFit="1" customWidth="1"/>
    <col min="9" max="9" width="31.5546875" style="1" bestFit="1" customWidth="1"/>
    <col min="10" max="10" width="12.88671875" style="1" bestFit="1" customWidth="1"/>
    <col min="11" max="11" width="6.6640625" style="1" bestFit="1" customWidth="1"/>
    <col min="12" max="12" width="29" style="1" bestFit="1" customWidth="1"/>
    <col min="13" max="13" width="8.33203125" style="1" bestFit="1" customWidth="1"/>
    <col min="14" max="14" width="26.6640625" style="1" bestFit="1" customWidth="1"/>
    <col min="15" max="16384" width="9.109375" style="1"/>
  </cols>
  <sheetData>
    <row r="1" spans="1:14" ht="18" x14ac:dyDescent="0.3">
      <c r="A1" s="6" t="s">
        <v>49</v>
      </c>
      <c r="B1" s="6" t="s">
        <v>50</v>
      </c>
      <c r="C1" s="6" t="s">
        <v>51</v>
      </c>
      <c r="D1" s="6" t="s">
        <v>52</v>
      </c>
      <c r="E1" s="6" t="s">
        <v>53</v>
      </c>
      <c r="F1" s="6" t="s">
        <v>54</v>
      </c>
      <c r="G1" s="6" t="s">
        <v>55</v>
      </c>
      <c r="H1" s="6" t="s">
        <v>56</v>
      </c>
      <c r="I1" s="6" t="s">
        <v>57</v>
      </c>
      <c r="J1" s="6" t="s">
        <v>58</v>
      </c>
      <c r="K1" s="6" t="s">
        <v>10</v>
      </c>
      <c r="L1" s="6" t="s">
        <v>59</v>
      </c>
      <c r="M1" s="6" t="s">
        <v>61</v>
      </c>
      <c r="N1" s="6" t="s">
        <v>62</v>
      </c>
    </row>
    <row r="2" spans="1:14" ht="14.4" x14ac:dyDescent="0.3">
      <c r="A2" s="31" t="s">
        <v>184</v>
      </c>
      <c r="B2" s="31" t="s">
        <v>64</v>
      </c>
      <c r="C2" s="31" t="s">
        <v>65</v>
      </c>
      <c r="D2" s="40" t="s">
        <v>66</v>
      </c>
      <c r="E2" s="31" t="s">
        <v>67</v>
      </c>
      <c r="F2" s="31" t="s">
        <v>416</v>
      </c>
      <c r="G2" s="31" t="s">
        <v>68</v>
      </c>
      <c r="H2" s="31" t="s">
        <v>69</v>
      </c>
      <c r="I2" s="31" t="s">
        <v>70</v>
      </c>
      <c r="J2" s="31">
        <v>10</v>
      </c>
      <c r="K2" s="41">
        <v>11631</v>
      </c>
      <c r="L2" s="41">
        <v>1364</v>
      </c>
      <c r="M2" s="41">
        <v>147409</v>
      </c>
      <c r="N2" s="41">
        <v>17293</v>
      </c>
    </row>
    <row r="3" spans="1:14" ht="14.4" x14ac:dyDescent="0.3">
      <c r="A3" s="31" t="s">
        <v>184</v>
      </c>
      <c r="B3" s="31" t="s">
        <v>64</v>
      </c>
      <c r="C3" s="31" t="s">
        <v>65</v>
      </c>
      <c r="D3" s="40" t="s">
        <v>324</v>
      </c>
      <c r="E3" s="31" t="s">
        <v>417</v>
      </c>
      <c r="F3" s="31" t="s">
        <v>418</v>
      </c>
      <c r="G3" s="31" t="s">
        <v>327</v>
      </c>
      <c r="H3" s="31" t="s">
        <v>419</v>
      </c>
      <c r="I3" s="31" t="s">
        <v>329</v>
      </c>
      <c r="J3" s="31">
        <v>100</v>
      </c>
      <c r="K3" s="41">
        <v>7400</v>
      </c>
      <c r="L3" s="31">
        <v>448</v>
      </c>
      <c r="M3" s="41">
        <v>156345</v>
      </c>
      <c r="N3" s="41">
        <v>9387</v>
      </c>
    </row>
    <row r="4" spans="1:14" ht="14.4" x14ac:dyDescent="0.3">
      <c r="A4" s="31" t="s">
        <v>184</v>
      </c>
      <c r="B4" s="31" t="s">
        <v>157</v>
      </c>
      <c r="C4" s="31" t="s">
        <v>65</v>
      </c>
      <c r="D4" s="40" t="s">
        <v>164</v>
      </c>
      <c r="E4" s="31" t="s">
        <v>165</v>
      </c>
      <c r="F4" s="31" t="s">
        <v>166</v>
      </c>
      <c r="G4" s="31" t="s">
        <v>167</v>
      </c>
      <c r="H4" s="31" t="s">
        <v>168</v>
      </c>
      <c r="I4" s="31" t="s">
        <v>169</v>
      </c>
      <c r="J4" s="31">
        <v>10</v>
      </c>
      <c r="K4" s="41">
        <v>1945</v>
      </c>
      <c r="L4" s="31">
        <v>99</v>
      </c>
      <c r="M4" s="41">
        <v>35409</v>
      </c>
      <c r="N4" s="41">
        <v>1799</v>
      </c>
    </row>
    <row r="5" spans="1:14" ht="14.4" x14ac:dyDescent="0.3">
      <c r="A5" s="31" t="s">
        <v>184</v>
      </c>
      <c r="B5" s="31" t="s">
        <v>157</v>
      </c>
      <c r="C5" s="31" t="s">
        <v>65</v>
      </c>
      <c r="D5" s="40" t="s">
        <v>158</v>
      </c>
      <c r="E5" s="31" t="s">
        <v>159</v>
      </c>
      <c r="F5" s="31" t="s">
        <v>160</v>
      </c>
      <c r="G5" s="31" t="s">
        <v>161</v>
      </c>
      <c r="H5" s="31" t="s">
        <v>162</v>
      </c>
      <c r="I5" s="31" t="s">
        <v>163</v>
      </c>
      <c r="J5" s="31">
        <v>10</v>
      </c>
      <c r="K5" s="31">
        <v>581</v>
      </c>
      <c r="L5" s="31">
        <v>29</v>
      </c>
      <c r="M5" s="41">
        <v>16556</v>
      </c>
      <c r="N5" s="31">
        <v>819</v>
      </c>
    </row>
    <row r="6" spans="1:14" ht="14.4" x14ac:dyDescent="0.3">
      <c r="A6" s="31" t="s">
        <v>184</v>
      </c>
      <c r="B6" s="31" t="s">
        <v>64</v>
      </c>
      <c r="C6" s="31" t="s">
        <v>65</v>
      </c>
      <c r="D6" s="40" t="s">
        <v>317</v>
      </c>
      <c r="E6" s="31" t="s">
        <v>420</v>
      </c>
      <c r="F6" s="31" t="s">
        <v>421</v>
      </c>
      <c r="G6" s="31" t="s">
        <v>320</v>
      </c>
      <c r="H6" s="31" t="s">
        <v>422</v>
      </c>
      <c r="I6" s="31" t="s">
        <v>322</v>
      </c>
      <c r="J6" s="31">
        <v>10</v>
      </c>
      <c r="K6" s="31">
        <v>577</v>
      </c>
      <c r="L6" s="31">
        <v>21</v>
      </c>
      <c r="M6" s="41">
        <v>41035</v>
      </c>
      <c r="N6" s="41">
        <v>1522</v>
      </c>
    </row>
    <row r="7" spans="1:14" ht="14.4" x14ac:dyDescent="0.3">
      <c r="A7" s="31" t="s">
        <v>184</v>
      </c>
      <c r="B7" s="31" t="s">
        <v>423</v>
      </c>
      <c r="C7" s="31" t="s">
        <v>65</v>
      </c>
      <c r="D7" s="40" t="s">
        <v>424</v>
      </c>
      <c r="E7" s="31" t="s">
        <v>425</v>
      </c>
      <c r="F7" s="31" t="s">
        <v>426</v>
      </c>
      <c r="G7" s="31" t="s">
        <v>427</v>
      </c>
      <c r="H7" s="31" t="s">
        <v>428</v>
      </c>
      <c r="I7" s="31" t="s">
        <v>429</v>
      </c>
      <c r="J7" s="31">
        <v>50</v>
      </c>
      <c r="K7" s="31">
        <v>275</v>
      </c>
      <c r="L7" s="31">
        <v>17</v>
      </c>
      <c r="M7" s="41">
        <v>9503</v>
      </c>
      <c r="N7" s="31">
        <v>603</v>
      </c>
    </row>
    <row r="8" spans="1:14" ht="14.4" x14ac:dyDescent="0.3">
      <c r="A8" s="31" t="s">
        <v>184</v>
      </c>
      <c r="B8" s="31" t="s">
        <v>157</v>
      </c>
      <c r="C8" s="31" t="s">
        <v>65</v>
      </c>
      <c r="D8" s="40" t="s">
        <v>172</v>
      </c>
      <c r="E8" s="31" t="s">
        <v>173</v>
      </c>
      <c r="F8" s="31" t="s">
        <v>174</v>
      </c>
      <c r="G8" s="31" t="s">
        <v>175</v>
      </c>
      <c r="H8" s="31" t="s">
        <v>176</v>
      </c>
      <c r="I8" s="31" t="s">
        <v>177</v>
      </c>
      <c r="J8" s="31">
        <v>10</v>
      </c>
      <c r="K8" s="31">
        <v>270</v>
      </c>
      <c r="L8" s="31">
        <v>13</v>
      </c>
      <c r="M8" s="41">
        <v>8392</v>
      </c>
      <c r="N8" s="31">
        <v>393</v>
      </c>
    </row>
    <row r="9" spans="1:14" ht="14.4" x14ac:dyDescent="0.3">
      <c r="A9" s="31" t="s">
        <v>184</v>
      </c>
      <c r="B9" s="31" t="s">
        <v>430</v>
      </c>
      <c r="C9" s="31" t="s">
        <v>65</v>
      </c>
      <c r="D9" s="40" t="s">
        <v>431</v>
      </c>
      <c r="E9" s="31" t="s">
        <v>432</v>
      </c>
      <c r="F9" s="31" t="s">
        <v>433</v>
      </c>
      <c r="G9" s="31" t="s">
        <v>434</v>
      </c>
      <c r="H9" s="31" t="s">
        <v>435</v>
      </c>
      <c r="I9" s="31" t="s">
        <v>436</v>
      </c>
      <c r="J9" s="31">
        <v>10</v>
      </c>
      <c r="K9" s="31">
        <v>67</v>
      </c>
      <c r="L9" s="31">
        <v>8</v>
      </c>
      <c r="M9" s="41">
        <v>1850</v>
      </c>
      <c r="N9" s="31">
        <v>219</v>
      </c>
    </row>
    <row r="10" spans="1:14" ht="14.4" x14ac:dyDescent="0.3">
      <c r="A10" s="31" t="s">
        <v>184</v>
      </c>
      <c r="B10" s="31" t="s">
        <v>157</v>
      </c>
      <c r="C10" s="31" t="s">
        <v>65</v>
      </c>
      <c r="D10" s="40" t="s">
        <v>437</v>
      </c>
      <c r="E10" s="31" t="s">
        <v>438</v>
      </c>
      <c r="F10" s="31">
        <v>0</v>
      </c>
      <c r="G10" s="31" t="s">
        <v>439</v>
      </c>
      <c r="H10" s="31" t="s">
        <v>440</v>
      </c>
      <c r="I10" s="31" t="s">
        <v>441</v>
      </c>
      <c r="J10" s="31">
        <v>10</v>
      </c>
      <c r="K10" s="31">
        <v>271</v>
      </c>
      <c r="L10" s="31">
        <v>7</v>
      </c>
      <c r="M10" s="41">
        <v>9182</v>
      </c>
      <c r="N10" s="31">
        <v>248</v>
      </c>
    </row>
    <row r="11" spans="1:14" ht="14.4" x14ac:dyDescent="0.3">
      <c r="A11" s="31" t="s">
        <v>184</v>
      </c>
      <c r="B11" s="31" t="s">
        <v>64</v>
      </c>
      <c r="C11" s="31" t="s">
        <v>65</v>
      </c>
      <c r="D11" s="40" t="s">
        <v>442</v>
      </c>
      <c r="E11" s="31" t="s">
        <v>443</v>
      </c>
      <c r="F11" s="31" t="s">
        <v>444</v>
      </c>
      <c r="G11" s="31" t="s">
        <v>445</v>
      </c>
      <c r="H11" s="31" t="s">
        <v>446</v>
      </c>
      <c r="I11" s="31" t="s">
        <v>447</v>
      </c>
      <c r="J11" s="31">
        <v>100</v>
      </c>
      <c r="K11" s="31">
        <v>89</v>
      </c>
      <c r="L11" s="31">
        <v>6.3</v>
      </c>
      <c r="M11" s="41">
        <v>2583</v>
      </c>
      <c r="N11" s="31">
        <v>183</v>
      </c>
    </row>
    <row r="12" spans="1:14" ht="14.4" x14ac:dyDescent="0.3">
      <c r="A12" s="31" t="s">
        <v>184</v>
      </c>
      <c r="B12" s="31" t="s">
        <v>423</v>
      </c>
      <c r="C12" s="31" t="s">
        <v>412</v>
      </c>
      <c r="D12" s="40" t="s">
        <v>424</v>
      </c>
      <c r="E12" s="31" t="s">
        <v>448</v>
      </c>
      <c r="F12" s="31" t="s">
        <v>449</v>
      </c>
      <c r="G12" s="31" t="s">
        <v>450</v>
      </c>
      <c r="H12" s="31" t="s">
        <v>451</v>
      </c>
      <c r="I12" s="31" t="s">
        <v>452</v>
      </c>
      <c r="J12" s="31">
        <v>10</v>
      </c>
      <c r="K12" s="31">
        <v>47</v>
      </c>
      <c r="L12" s="31">
        <v>6</v>
      </c>
      <c r="M12" s="41">
        <v>1004</v>
      </c>
      <c r="N12" s="31">
        <v>127</v>
      </c>
    </row>
    <row r="13" spans="1:14" ht="14.4" x14ac:dyDescent="0.3">
      <c r="A13" s="31" t="s">
        <v>184</v>
      </c>
      <c r="B13" s="31" t="s">
        <v>64</v>
      </c>
      <c r="C13" s="31" t="s">
        <v>116</v>
      </c>
      <c r="D13" s="40" t="s">
        <v>66</v>
      </c>
      <c r="E13" s="31" t="s">
        <v>448</v>
      </c>
      <c r="F13" s="31" t="s">
        <v>453</v>
      </c>
      <c r="G13" s="31" t="s">
        <v>68</v>
      </c>
      <c r="H13" s="31" t="s">
        <v>454</v>
      </c>
      <c r="I13" s="31" t="s">
        <v>70</v>
      </c>
      <c r="J13" s="31">
        <v>10</v>
      </c>
      <c r="K13" s="31">
        <v>49</v>
      </c>
      <c r="L13" s="31">
        <v>5.7</v>
      </c>
      <c r="M13" s="31">
        <v>114</v>
      </c>
      <c r="N13" s="31">
        <v>13</v>
      </c>
    </row>
    <row r="14" spans="1:14" ht="14.4" x14ac:dyDescent="0.3">
      <c r="A14" s="31" t="s">
        <v>184</v>
      </c>
      <c r="B14" s="31" t="s">
        <v>430</v>
      </c>
      <c r="C14" s="31" t="s">
        <v>65</v>
      </c>
      <c r="D14" s="40" t="s">
        <v>455</v>
      </c>
      <c r="E14" s="31" t="s">
        <v>456</v>
      </c>
      <c r="F14" s="31" t="s">
        <v>457</v>
      </c>
      <c r="G14" s="31" t="s">
        <v>458</v>
      </c>
      <c r="H14" s="31" t="s">
        <v>459</v>
      </c>
      <c r="I14" s="31" t="s">
        <v>460</v>
      </c>
      <c r="J14" s="31">
        <v>10</v>
      </c>
      <c r="K14" s="31">
        <v>37</v>
      </c>
      <c r="L14" s="31">
        <v>5.0999999999999996</v>
      </c>
      <c r="M14" s="41">
        <v>1434</v>
      </c>
      <c r="N14" s="31">
        <v>197</v>
      </c>
    </row>
    <row r="15" spans="1:14" ht="14.4" x14ac:dyDescent="0.3">
      <c r="A15" s="31" t="s">
        <v>184</v>
      </c>
      <c r="B15" s="31" t="s">
        <v>423</v>
      </c>
      <c r="C15" s="31" t="s">
        <v>412</v>
      </c>
      <c r="D15" s="40" t="s">
        <v>461</v>
      </c>
      <c r="E15" s="31" t="s">
        <v>462</v>
      </c>
      <c r="F15" s="31" t="s">
        <v>463</v>
      </c>
      <c r="G15" s="31" t="s">
        <v>464</v>
      </c>
      <c r="H15" s="31" t="s">
        <v>465</v>
      </c>
      <c r="I15" s="31" t="s">
        <v>466</v>
      </c>
      <c r="J15" s="31">
        <v>100</v>
      </c>
      <c r="K15" s="31">
        <v>160</v>
      </c>
      <c r="L15" s="31">
        <v>4</v>
      </c>
      <c r="M15" s="41">
        <v>5036</v>
      </c>
      <c r="N15" s="31">
        <v>126</v>
      </c>
    </row>
    <row r="16" spans="1:14" ht="14.4" x14ac:dyDescent="0.3">
      <c r="A16" s="31" t="s">
        <v>184</v>
      </c>
      <c r="B16" s="31" t="s">
        <v>423</v>
      </c>
      <c r="C16" s="31" t="s">
        <v>412</v>
      </c>
      <c r="D16" s="40" t="s">
        <v>467</v>
      </c>
      <c r="E16" s="31" t="s">
        <v>468</v>
      </c>
      <c r="F16" s="31" t="s">
        <v>469</v>
      </c>
      <c r="G16" s="31" t="s">
        <v>470</v>
      </c>
      <c r="H16" s="31" t="s">
        <v>471</v>
      </c>
      <c r="I16" s="31" t="s">
        <v>472</v>
      </c>
      <c r="J16" s="31">
        <v>100</v>
      </c>
      <c r="K16" s="31">
        <v>39</v>
      </c>
      <c r="L16" s="31">
        <v>3.7</v>
      </c>
      <c r="M16" s="41">
        <v>1041</v>
      </c>
      <c r="N16" s="31">
        <v>100</v>
      </c>
    </row>
    <row r="17" spans="1:14" ht="14.4" x14ac:dyDescent="0.3">
      <c r="A17" s="31" t="s">
        <v>184</v>
      </c>
      <c r="B17" s="31" t="s">
        <v>423</v>
      </c>
      <c r="C17" s="31" t="s">
        <v>412</v>
      </c>
      <c r="D17" s="40" t="s">
        <v>473</v>
      </c>
      <c r="E17" s="31" t="s">
        <v>474</v>
      </c>
      <c r="F17" s="31" t="s">
        <v>475</v>
      </c>
      <c r="G17" s="31" t="s">
        <v>476</v>
      </c>
      <c r="H17" s="31" t="s">
        <v>477</v>
      </c>
      <c r="I17" s="31" t="s">
        <v>478</v>
      </c>
      <c r="J17" s="31">
        <v>100</v>
      </c>
      <c r="K17" s="31">
        <v>71</v>
      </c>
      <c r="L17" s="31">
        <v>3.6</v>
      </c>
      <c r="M17" s="41">
        <v>1833</v>
      </c>
      <c r="N17" s="31">
        <v>94.3</v>
      </c>
    </row>
    <row r="18" spans="1:14" ht="14.4" x14ac:dyDescent="0.3">
      <c r="A18" s="31" t="s">
        <v>184</v>
      </c>
      <c r="B18" s="31" t="s">
        <v>64</v>
      </c>
      <c r="C18" s="31" t="s">
        <v>65</v>
      </c>
      <c r="D18" s="40" t="s">
        <v>479</v>
      </c>
      <c r="E18" s="31" t="s">
        <v>480</v>
      </c>
      <c r="F18" s="31" t="s">
        <v>481</v>
      </c>
      <c r="G18" s="31" t="s">
        <v>482</v>
      </c>
      <c r="H18" s="31" t="s">
        <v>483</v>
      </c>
      <c r="I18" s="31" t="s">
        <v>484</v>
      </c>
      <c r="J18" s="31">
        <v>5</v>
      </c>
      <c r="K18" s="31">
        <v>14</v>
      </c>
      <c r="L18" s="31">
        <v>2</v>
      </c>
      <c r="M18" s="31">
        <v>445</v>
      </c>
      <c r="N18" s="31">
        <v>63</v>
      </c>
    </row>
    <row r="19" spans="1:14" ht="14.4" x14ac:dyDescent="0.3">
      <c r="A19" s="31" t="s">
        <v>184</v>
      </c>
      <c r="B19" s="31" t="s">
        <v>423</v>
      </c>
      <c r="C19" s="31" t="s">
        <v>65</v>
      </c>
      <c r="D19" s="40" t="s">
        <v>485</v>
      </c>
      <c r="E19" s="31" t="s">
        <v>486</v>
      </c>
      <c r="F19" s="31" t="s">
        <v>487</v>
      </c>
      <c r="G19" s="31" t="s">
        <v>488</v>
      </c>
      <c r="H19" s="31" t="s">
        <v>489</v>
      </c>
      <c r="I19" s="31" t="s">
        <v>490</v>
      </c>
      <c r="J19" s="31">
        <v>100</v>
      </c>
      <c r="K19" s="31">
        <v>27</v>
      </c>
      <c r="L19" s="31">
        <v>1.7</v>
      </c>
      <c r="M19" s="41">
        <v>1730</v>
      </c>
      <c r="N19" s="31">
        <v>107</v>
      </c>
    </row>
    <row r="20" spans="1:14" ht="14.4" x14ac:dyDescent="0.3">
      <c r="A20" s="31" t="s">
        <v>184</v>
      </c>
      <c r="B20" s="31" t="s">
        <v>423</v>
      </c>
      <c r="C20" s="31" t="s">
        <v>412</v>
      </c>
      <c r="D20" s="40" t="s">
        <v>491</v>
      </c>
      <c r="E20" s="31" t="s">
        <v>492</v>
      </c>
      <c r="F20" s="31" t="s">
        <v>493</v>
      </c>
      <c r="G20" s="31" t="s">
        <v>494</v>
      </c>
      <c r="H20" s="31" t="s">
        <v>495</v>
      </c>
      <c r="I20" s="31" t="s">
        <v>496</v>
      </c>
      <c r="J20" s="31">
        <v>100</v>
      </c>
      <c r="K20" s="31">
        <v>29</v>
      </c>
      <c r="L20" s="31">
        <v>1.6</v>
      </c>
      <c r="M20" s="31">
        <v>937</v>
      </c>
      <c r="N20" s="31">
        <v>52</v>
      </c>
    </row>
    <row r="21" spans="1:14" ht="14.4" x14ac:dyDescent="0.3">
      <c r="A21" s="31" t="s">
        <v>184</v>
      </c>
      <c r="B21" s="31" t="s">
        <v>423</v>
      </c>
      <c r="C21" s="31" t="s">
        <v>412</v>
      </c>
      <c r="D21" s="40" t="s">
        <v>497</v>
      </c>
      <c r="E21" s="31" t="s">
        <v>498</v>
      </c>
      <c r="F21" s="31" t="s">
        <v>499</v>
      </c>
      <c r="G21" s="31" t="s">
        <v>500</v>
      </c>
      <c r="H21" s="31" t="s">
        <v>501</v>
      </c>
      <c r="I21" s="31" t="s">
        <v>502</v>
      </c>
      <c r="J21" s="31">
        <v>100</v>
      </c>
      <c r="K21" s="31">
        <v>23</v>
      </c>
      <c r="L21" s="31">
        <v>1.1000000000000001</v>
      </c>
      <c r="M21" s="31">
        <v>644</v>
      </c>
      <c r="N21" s="31">
        <v>30.4</v>
      </c>
    </row>
    <row r="22" spans="1:14" ht="14.4" x14ac:dyDescent="0.3">
      <c r="A22" s="31" t="s">
        <v>184</v>
      </c>
      <c r="B22" s="31" t="s">
        <v>423</v>
      </c>
      <c r="C22" s="31" t="s">
        <v>412</v>
      </c>
      <c r="D22" s="40" t="s">
        <v>503</v>
      </c>
      <c r="E22" s="31" t="s">
        <v>504</v>
      </c>
      <c r="F22" s="31" t="s">
        <v>505</v>
      </c>
      <c r="G22" s="31" t="s">
        <v>506</v>
      </c>
      <c r="H22" s="31" t="s">
        <v>507</v>
      </c>
      <c r="I22" s="31" t="s">
        <v>508</v>
      </c>
      <c r="J22" s="31">
        <v>100</v>
      </c>
      <c r="K22" s="31">
        <v>24</v>
      </c>
      <c r="L22" s="31">
        <v>0.8</v>
      </c>
      <c r="M22" s="31">
        <v>680</v>
      </c>
      <c r="N22" s="31">
        <v>23</v>
      </c>
    </row>
    <row r="23" spans="1:14" ht="14.4" x14ac:dyDescent="0.3">
      <c r="A23" s="31" t="s">
        <v>184</v>
      </c>
      <c r="B23" s="31" t="s">
        <v>423</v>
      </c>
      <c r="C23" s="31" t="s">
        <v>65</v>
      </c>
      <c r="D23" s="40" t="s">
        <v>503</v>
      </c>
      <c r="E23" s="31" t="s">
        <v>509</v>
      </c>
      <c r="F23" s="31" t="s">
        <v>510</v>
      </c>
      <c r="G23" s="31" t="s">
        <v>511</v>
      </c>
      <c r="H23" s="31" t="s">
        <v>512</v>
      </c>
      <c r="I23" s="31" t="s">
        <v>513</v>
      </c>
      <c r="J23" s="31">
        <v>50</v>
      </c>
      <c r="K23" s="31">
        <v>33</v>
      </c>
      <c r="L23" s="31">
        <v>0.6</v>
      </c>
      <c r="M23" s="31">
        <v>718</v>
      </c>
      <c r="N23" s="31">
        <v>12</v>
      </c>
    </row>
    <row r="24" spans="1:14" ht="14.4" x14ac:dyDescent="0.3">
      <c r="A24" s="31" t="s">
        <v>184</v>
      </c>
      <c r="B24" s="31" t="s">
        <v>423</v>
      </c>
      <c r="C24" s="31" t="s">
        <v>412</v>
      </c>
      <c r="D24" s="40" t="s">
        <v>514</v>
      </c>
      <c r="E24" s="31" t="s">
        <v>515</v>
      </c>
      <c r="F24" s="31" t="s">
        <v>516</v>
      </c>
      <c r="G24" s="31" t="s">
        <v>517</v>
      </c>
      <c r="H24" s="31" t="s">
        <v>518</v>
      </c>
      <c r="I24" s="31" t="s">
        <v>519</v>
      </c>
      <c r="J24" s="31">
        <v>100</v>
      </c>
      <c r="K24" s="31">
        <v>1</v>
      </c>
      <c r="L24" s="42">
        <v>36828.017265625</v>
      </c>
      <c r="M24" s="43">
        <v>25</v>
      </c>
      <c r="N24" s="44">
        <v>1178496.5525</v>
      </c>
    </row>
    <row r="25" spans="1:14" ht="14.4" x14ac:dyDescent="0.3">
      <c r="A25" s="31" t="s">
        <v>184</v>
      </c>
      <c r="B25" s="31" t="s">
        <v>423</v>
      </c>
      <c r="C25" s="31" t="s">
        <v>412</v>
      </c>
      <c r="D25" s="40" t="s">
        <v>520</v>
      </c>
      <c r="E25" s="31" t="s">
        <v>521</v>
      </c>
      <c r="F25" s="31" t="s">
        <v>522</v>
      </c>
      <c r="G25" s="31" t="s">
        <v>523</v>
      </c>
      <c r="H25" s="31" t="s">
        <v>524</v>
      </c>
      <c r="I25" s="31" t="s">
        <v>525</v>
      </c>
      <c r="J25" s="31">
        <v>100</v>
      </c>
      <c r="K25" s="31">
        <v>1</v>
      </c>
      <c r="L25" s="42">
        <v>32516.4113</v>
      </c>
      <c r="M25" s="43">
        <v>16</v>
      </c>
      <c r="N25" s="44">
        <v>1040525.1616</v>
      </c>
    </row>
    <row r="26" spans="1:14" ht="14.4" x14ac:dyDescent="0.3">
      <c r="A26" s="31" t="s">
        <v>184</v>
      </c>
      <c r="B26" s="31" t="s">
        <v>423</v>
      </c>
      <c r="C26" s="31" t="s">
        <v>412</v>
      </c>
      <c r="D26" s="40" t="s">
        <v>526</v>
      </c>
      <c r="E26" s="31" t="s">
        <v>527</v>
      </c>
      <c r="F26" s="31" t="s">
        <v>528</v>
      </c>
      <c r="G26" s="31" t="s">
        <v>529</v>
      </c>
      <c r="H26" s="31" t="s">
        <v>530</v>
      </c>
      <c r="I26" s="31" t="s">
        <v>531</v>
      </c>
      <c r="J26" s="31">
        <v>100</v>
      </c>
      <c r="K26" s="31">
        <v>0</v>
      </c>
      <c r="L26" s="42">
        <v>6739.1394656249995</v>
      </c>
      <c r="M26" s="43">
        <v>2</v>
      </c>
      <c r="N26" s="44">
        <v>123229.9788</v>
      </c>
    </row>
    <row r="27" spans="1:14" ht="15" customHeight="1" x14ac:dyDescent="0.3">
      <c r="A27" s="31" t="s">
        <v>184</v>
      </c>
      <c r="B27" s="31" t="s">
        <v>423</v>
      </c>
      <c r="C27" s="31" t="s">
        <v>412</v>
      </c>
      <c r="D27" s="40" t="s">
        <v>532</v>
      </c>
      <c r="E27" s="31" t="s">
        <v>533</v>
      </c>
      <c r="F27" s="31" t="s">
        <v>534</v>
      </c>
      <c r="G27" s="31" t="s">
        <v>535</v>
      </c>
      <c r="H27" s="31" t="s">
        <v>536</v>
      </c>
      <c r="I27" s="31" t="s">
        <v>537</v>
      </c>
      <c r="J27" s="31">
        <v>100</v>
      </c>
      <c r="K27" s="31">
        <v>0</v>
      </c>
      <c r="L27" s="42">
        <v>6620.4858562499994</v>
      </c>
      <c r="M27" s="43">
        <v>5</v>
      </c>
      <c r="N27" s="44">
        <v>176546.28949999998</v>
      </c>
    </row>
    <row r="33" spans="1:14" ht="18" x14ac:dyDescent="0.3">
      <c r="A33" s="6" t="s">
        <v>49</v>
      </c>
      <c r="B33" s="6" t="s">
        <v>50</v>
      </c>
      <c r="C33" s="6" t="s">
        <v>51</v>
      </c>
      <c r="D33" s="6" t="s">
        <v>52</v>
      </c>
      <c r="E33" s="6" t="s">
        <v>53</v>
      </c>
      <c r="F33" s="6" t="s">
        <v>54</v>
      </c>
      <c r="G33" s="6" t="s">
        <v>55</v>
      </c>
      <c r="H33" s="6" t="s">
        <v>56</v>
      </c>
      <c r="I33" s="6" t="s">
        <v>57</v>
      </c>
      <c r="J33" s="6" t="s">
        <v>58</v>
      </c>
      <c r="K33" s="6" t="s">
        <v>10</v>
      </c>
      <c r="L33" s="6" t="s">
        <v>59</v>
      </c>
      <c r="M33" s="6" t="s">
        <v>61</v>
      </c>
      <c r="N33" s="6" t="s">
        <v>62</v>
      </c>
    </row>
    <row r="34" spans="1:14" ht="14.4" x14ac:dyDescent="0.3">
      <c r="A34" s="31" t="s">
        <v>197</v>
      </c>
      <c r="B34" s="31" t="s">
        <v>64</v>
      </c>
      <c r="C34" s="31" t="s">
        <v>116</v>
      </c>
      <c r="D34" s="40" t="s">
        <v>132</v>
      </c>
      <c r="E34" s="31" t="s">
        <v>538</v>
      </c>
      <c r="F34" s="31" t="s">
        <v>539</v>
      </c>
      <c r="G34" s="31" t="s">
        <v>134</v>
      </c>
      <c r="H34" s="31" t="s">
        <v>540</v>
      </c>
      <c r="I34" s="31" t="s">
        <v>136</v>
      </c>
      <c r="J34" s="31">
        <v>50</v>
      </c>
      <c r="K34" s="41">
        <v>54387</v>
      </c>
      <c r="L34" s="41">
        <v>6151</v>
      </c>
      <c r="M34" s="41">
        <v>435232</v>
      </c>
      <c r="N34" s="41">
        <v>49221</v>
      </c>
    </row>
    <row r="35" spans="1:14" ht="14.4" x14ac:dyDescent="0.3">
      <c r="A35" s="31" t="s">
        <v>197</v>
      </c>
      <c r="B35" s="31" t="s">
        <v>64</v>
      </c>
      <c r="C35" s="31" t="s">
        <v>65</v>
      </c>
      <c r="D35" s="40" t="s">
        <v>96</v>
      </c>
      <c r="E35" s="31" t="s">
        <v>97</v>
      </c>
      <c r="F35" s="31" t="s">
        <v>541</v>
      </c>
      <c r="G35" s="31" t="s">
        <v>98</v>
      </c>
      <c r="H35" s="31" t="s">
        <v>99</v>
      </c>
      <c r="I35" s="31" t="s">
        <v>100</v>
      </c>
      <c r="J35" s="31">
        <v>10</v>
      </c>
      <c r="K35" s="41">
        <v>3907</v>
      </c>
      <c r="L35" s="31">
        <v>356</v>
      </c>
      <c r="M35" s="41">
        <v>54594</v>
      </c>
      <c r="N35" s="41">
        <v>4978</v>
      </c>
    </row>
    <row r="36" spans="1:14" ht="14.4" x14ac:dyDescent="0.3">
      <c r="A36" s="31" t="s">
        <v>197</v>
      </c>
      <c r="B36" s="31" t="s">
        <v>64</v>
      </c>
      <c r="C36" s="31" t="s">
        <v>65</v>
      </c>
      <c r="D36" s="40" t="s">
        <v>542</v>
      </c>
      <c r="E36" s="31" t="s">
        <v>543</v>
      </c>
      <c r="F36" s="31" t="s">
        <v>544</v>
      </c>
      <c r="G36" s="31" t="s">
        <v>238</v>
      </c>
      <c r="H36" s="31" t="s">
        <v>545</v>
      </c>
      <c r="I36" s="31" t="s">
        <v>546</v>
      </c>
      <c r="J36" s="31">
        <v>100</v>
      </c>
      <c r="K36" s="41">
        <v>3160</v>
      </c>
      <c r="L36" s="31">
        <v>111</v>
      </c>
      <c r="M36" s="41">
        <v>42529</v>
      </c>
      <c r="N36" s="41">
        <v>1479</v>
      </c>
    </row>
    <row r="37" spans="1:14" ht="14.4" x14ac:dyDescent="0.3">
      <c r="A37" s="31" t="s">
        <v>197</v>
      </c>
      <c r="B37" s="31" t="s">
        <v>64</v>
      </c>
      <c r="C37" s="31" t="s">
        <v>116</v>
      </c>
      <c r="D37" s="40" t="s">
        <v>96</v>
      </c>
      <c r="E37" s="31" t="s">
        <v>547</v>
      </c>
      <c r="F37" s="31" t="s">
        <v>548</v>
      </c>
      <c r="G37" s="31" t="s">
        <v>98</v>
      </c>
      <c r="H37" s="31" t="s">
        <v>549</v>
      </c>
      <c r="I37" s="31" t="s">
        <v>100</v>
      </c>
      <c r="J37" s="31">
        <v>10</v>
      </c>
      <c r="K37" s="31">
        <v>753</v>
      </c>
      <c r="L37" s="31">
        <v>69</v>
      </c>
      <c r="M37" s="41">
        <v>22846</v>
      </c>
      <c r="N37" s="41">
        <v>2083</v>
      </c>
    </row>
    <row r="38" spans="1:14" ht="14.4" x14ac:dyDescent="0.3">
      <c r="A38" s="31" t="s">
        <v>197</v>
      </c>
      <c r="B38" s="31" t="s">
        <v>64</v>
      </c>
      <c r="C38" s="31" t="s">
        <v>65</v>
      </c>
      <c r="D38" s="40" t="s">
        <v>122</v>
      </c>
      <c r="E38" s="31" t="s">
        <v>123</v>
      </c>
      <c r="F38" s="31" t="s">
        <v>550</v>
      </c>
      <c r="G38" s="31" t="s">
        <v>124</v>
      </c>
      <c r="H38" s="31" t="s">
        <v>125</v>
      </c>
      <c r="I38" s="31" t="s">
        <v>126</v>
      </c>
      <c r="J38" s="31">
        <v>10</v>
      </c>
      <c r="K38" s="31">
        <v>563</v>
      </c>
      <c r="L38" s="31">
        <v>45</v>
      </c>
      <c r="M38" s="41">
        <v>11410</v>
      </c>
      <c r="N38" s="31">
        <v>903</v>
      </c>
    </row>
    <row r="39" spans="1:14" ht="14.4" x14ac:dyDescent="0.3">
      <c r="A39" s="31" t="s">
        <v>197</v>
      </c>
      <c r="B39" s="31" t="s">
        <v>64</v>
      </c>
      <c r="C39" s="31" t="s">
        <v>65</v>
      </c>
      <c r="D39" s="40" t="s">
        <v>551</v>
      </c>
      <c r="E39" s="31" t="s">
        <v>552</v>
      </c>
      <c r="F39" s="31" t="s">
        <v>553</v>
      </c>
      <c r="G39" s="31" t="s">
        <v>554</v>
      </c>
      <c r="H39" s="31" t="s">
        <v>555</v>
      </c>
      <c r="I39" s="31" t="s">
        <v>556</v>
      </c>
      <c r="J39" s="31">
        <v>100</v>
      </c>
      <c r="K39" s="41">
        <v>1400</v>
      </c>
      <c r="L39" s="31">
        <v>43</v>
      </c>
      <c r="M39" s="41">
        <v>37847</v>
      </c>
      <c r="N39" s="41">
        <v>1161</v>
      </c>
    </row>
    <row r="40" spans="1:14" ht="14.4" x14ac:dyDescent="0.3">
      <c r="A40" s="31" t="s">
        <v>197</v>
      </c>
      <c r="B40" s="31" t="s">
        <v>64</v>
      </c>
      <c r="C40" s="31" t="s">
        <v>65</v>
      </c>
      <c r="D40" s="40" t="s">
        <v>149</v>
      </c>
      <c r="E40" s="31" t="s">
        <v>150</v>
      </c>
      <c r="F40" s="31" t="s">
        <v>151</v>
      </c>
      <c r="G40" s="31" t="s">
        <v>152</v>
      </c>
      <c r="H40" s="31" t="s">
        <v>153</v>
      </c>
      <c r="I40" s="31" t="s">
        <v>154</v>
      </c>
      <c r="J40" s="31">
        <v>100</v>
      </c>
      <c r="K40" s="41">
        <v>1076</v>
      </c>
      <c r="L40" s="31">
        <v>40</v>
      </c>
      <c r="M40" s="41">
        <v>23801</v>
      </c>
      <c r="N40" s="31">
        <v>870</v>
      </c>
    </row>
    <row r="41" spans="1:14" ht="14.4" x14ac:dyDescent="0.3">
      <c r="A41" s="31" t="s">
        <v>197</v>
      </c>
      <c r="B41" s="31" t="s">
        <v>64</v>
      </c>
      <c r="C41" s="31" t="s">
        <v>65</v>
      </c>
      <c r="D41" s="40" t="s">
        <v>111</v>
      </c>
      <c r="E41" s="31" t="s">
        <v>112</v>
      </c>
      <c r="F41" s="31" t="s">
        <v>557</v>
      </c>
      <c r="G41" s="31" t="s">
        <v>113</v>
      </c>
      <c r="H41" s="31" t="s">
        <v>114</v>
      </c>
      <c r="I41" s="31" t="s">
        <v>115</v>
      </c>
      <c r="J41" s="31">
        <v>10</v>
      </c>
      <c r="K41" s="31">
        <v>389</v>
      </c>
      <c r="L41" s="31">
        <v>39</v>
      </c>
      <c r="M41" s="41">
        <v>8394</v>
      </c>
      <c r="N41" s="31">
        <v>842</v>
      </c>
    </row>
    <row r="42" spans="1:14" ht="14.4" x14ac:dyDescent="0.3">
      <c r="A42" s="31" t="s">
        <v>197</v>
      </c>
      <c r="B42" s="31" t="s">
        <v>64</v>
      </c>
      <c r="C42" s="31" t="s">
        <v>65</v>
      </c>
      <c r="D42" s="40" t="s">
        <v>132</v>
      </c>
      <c r="E42" s="31" t="s">
        <v>155</v>
      </c>
      <c r="F42" s="31" t="s">
        <v>558</v>
      </c>
      <c r="G42" s="31" t="s">
        <v>134</v>
      </c>
      <c r="H42" s="31" t="s">
        <v>156</v>
      </c>
      <c r="I42" s="31" t="s">
        <v>136</v>
      </c>
      <c r="J42" s="31">
        <v>50</v>
      </c>
      <c r="K42" s="31">
        <v>276</v>
      </c>
      <c r="L42" s="31">
        <v>31</v>
      </c>
      <c r="M42" s="41">
        <v>17094</v>
      </c>
      <c r="N42" s="41">
        <v>1933</v>
      </c>
    </row>
    <row r="43" spans="1:14" ht="14.4" x14ac:dyDescent="0.3">
      <c r="A43" s="31" t="s">
        <v>197</v>
      </c>
      <c r="B43" s="31" t="s">
        <v>64</v>
      </c>
      <c r="C43" s="31" t="s">
        <v>65</v>
      </c>
      <c r="D43" s="40" t="s">
        <v>559</v>
      </c>
      <c r="E43" s="31" t="s">
        <v>560</v>
      </c>
      <c r="F43" s="31" t="s">
        <v>561</v>
      </c>
      <c r="G43" s="31" t="s">
        <v>562</v>
      </c>
      <c r="H43" s="31" t="s">
        <v>563</v>
      </c>
      <c r="I43" s="31" t="s">
        <v>564</v>
      </c>
      <c r="J43" s="31">
        <v>100</v>
      </c>
      <c r="K43" s="31">
        <v>142</v>
      </c>
      <c r="L43" s="31">
        <v>8</v>
      </c>
      <c r="M43" s="41">
        <v>2612</v>
      </c>
      <c r="N43" s="31">
        <v>150</v>
      </c>
    </row>
    <row r="44" spans="1:14" ht="14.4" x14ac:dyDescent="0.3">
      <c r="A44" s="31" t="s">
        <v>197</v>
      </c>
      <c r="B44" s="31" t="s">
        <v>64</v>
      </c>
      <c r="C44" s="31" t="s">
        <v>116</v>
      </c>
      <c r="D44" s="40" t="s">
        <v>565</v>
      </c>
      <c r="E44" s="31" t="s">
        <v>566</v>
      </c>
      <c r="F44" s="31" t="s">
        <v>567</v>
      </c>
      <c r="G44" s="31" t="s">
        <v>124</v>
      </c>
      <c r="H44" s="31" t="s">
        <v>568</v>
      </c>
      <c r="I44" s="31" t="s">
        <v>126</v>
      </c>
      <c r="J44" s="31">
        <v>10</v>
      </c>
      <c r="K44" s="31">
        <v>50</v>
      </c>
      <c r="L44" s="31">
        <v>4</v>
      </c>
      <c r="M44" s="31">
        <v>231</v>
      </c>
      <c r="N44" s="31">
        <v>18</v>
      </c>
    </row>
    <row r="45" spans="1:14" ht="14.4" x14ac:dyDescent="0.3">
      <c r="A45" s="31" t="s">
        <v>197</v>
      </c>
      <c r="B45" s="31" t="s">
        <v>430</v>
      </c>
      <c r="C45" s="31" t="s">
        <v>65</v>
      </c>
      <c r="D45" s="40" t="s">
        <v>569</v>
      </c>
      <c r="E45" s="31" t="s">
        <v>570</v>
      </c>
      <c r="F45" s="31" t="s">
        <v>571</v>
      </c>
      <c r="G45" s="31" t="s">
        <v>572</v>
      </c>
      <c r="H45" s="31" t="s">
        <v>573</v>
      </c>
      <c r="I45" s="31" t="s">
        <v>574</v>
      </c>
      <c r="J45" s="31">
        <v>100</v>
      </c>
      <c r="K45" s="31">
        <v>100</v>
      </c>
      <c r="L45" s="31">
        <v>3.3</v>
      </c>
      <c r="M45" s="41">
        <v>2469</v>
      </c>
      <c r="N45" s="31">
        <v>82.1</v>
      </c>
    </row>
    <row r="46" spans="1:14" ht="14.4" x14ac:dyDescent="0.3">
      <c r="A46" s="31" t="s">
        <v>197</v>
      </c>
      <c r="B46" s="31" t="s">
        <v>64</v>
      </c>
      <c r="C46" s="31" t="s">
        <v>65</v>
      </c>
      <c r="D46" s="40" t="s">
        <v>575</v>
      </c>
      <c r="E46" s="31" t="s">
        <v>576</v>
      </c>
      <c r="F46" s="31" t="s">
        <v>577</v>
      </c>
      <c r="G46" s="31" t="s">
        <v>578</v>
      </c>
      <c r="H46" s="31" t="s">
        <v>579</v>
      </c>
      <c r="I46" s="31" t="s">
        <v>580</v>
      </c>
      <c r="J46" s="31">
        <v>10</v>
      </c>
      <c r="K46" s="31">
        <v>19</v>
      </c>
      <c r="L46" s="31">
        <v>1.5</v>
      </c>
      <c r="M46" s="31">
        <v>719</v>
      </c>
      <c r="N46" s="31">
        <v>58.1</v>
      </c>
    </row>
    <row r="47" spans="1:14" ht="14.4" x14ac:dyDescent="0.3">
      <c r="A47" s="31" t="s">
        <v>197</v>
      </c>
      <c r="B47" s="31" t="s">
        <v>64</v>
      </c>
      <c r="C47" s="31" t="s">
        <v>116</v>
      </c>
      <c r="D47" s="40" t="s">
        <v>542</v>
      </c>
      <c r="E47" s="31" t="s">
        <v>581</v>
      </c>
      <c r="F47" s="31" t="s">
        <v>582</v>
      </c>
      <c r="G47" s="31" t="s">
        <v>238</v>
      </c>
      <c r="H47" s="31" t="s">
        <v>583</v>
      </c>
      <c r="I47" s="31" t="s">
        <v>240</v>
      </c>
      <c r="J47" s="31">
        <v>100</v>
      </c>
      <c r="K47" s="31">
        <v>42</v>
      </c>
      <c r="L47" s="31">
        <v>1.5</v>
      </c>
      <c r="M47" s="31">
        <v>111</v>
      </c>
      <c r="N47" s="31">
        <v>3.9</v>
      </c>
    </row>
    <row r="48" spans="1:14" ht="14.4" x14ac:dyDescent="0.3">
      <c r="A48" s="31" t="s">
        <v>197</v>
      </c>
      <c r="B48" s="31" t="s">
        <v>430</v>
      </c>
      <c r="C48" s="31" t="s">
        <v>65</v>
      </c>
      <c r="D48" s="40" t="s">
        <v>584</v>
      </c>
      <c r="E48" s="31" t="s">
        <v>585</v>
      </c>
      <c r="F48" s="31" t="s">
        <v>586</v>
      </c>
      <c r="G48" s="31" t="s">
        <v>587</v>
      </c>
      <c r="H48" s="31" t="s">
        <v>588</v>
      </c>
      <c r="I48" s="31" t="s">
        <v>589</v>
      </c>
      <c r="J48" s="31">
        <v>100</v>
      </c>
      <c r="K48" s="31">
        <v>23</v>
      </c>
      <c r="L48" s="44">
        <v>773616.06765672227</v>
      </c>
      <c r="M48" s="31">
        <v>571</v>
      </c>
      <c r="N48" s="31">
        <v>19.399999999999999</v>
      </c>
    </row>
    <row r="49" spans="1:14" ht="14.4" x14ac:dyDescent="0.3">
      <c r="A49" s="31" t="s">
        <v>197</v>
      </c>
      <c r="B49" s="31" t="s">
        <v>64</v>
      </c>
      <c r="C49" s="31" t="s">
        <v>65</v>
      </c>
      <c r="D49" s="40" t="s">
        <v>590</v>
      </c>
      <c r="E49" s="31" t="s">
        <v>591</v>
      </c>
      <c r="F49" s="31" t="s">
        <v>592</v>
      </c>
      <c r="G49" s="31" t="s">
        <v>593</v>
      </c>
      <c r="H49" s="31" t="s">
        <v>594</v>
      </c>
      <c r="I49" s="31" t="s">
        <v>595</v>
      </c>
      <c r="J49" s="31">
        <v>100</v>
      </c>
      <c r="K49" s="31">
        <v>29</v>
      </c>
      <c r="L49" s="44">
        <v>521470.7800635962</v>
      </c>
      <c r="M49" s="31">
        <v>430</v>
      </c>
      <c r="N49" s="31">
        <v>7.6</v>
      </c>
    </row>
    <row r="50" spans="1:14" ht="14.4" x14ac:dyDescent="0.3">
      <c r="A50" s="31" t="s">
        <v>197</v>
      </c>
      <c r="B50" s="31" t="s">
        <v>423</v>
      </c>
      <c r="C50" s="31" t="s">
        <v>412</v>
      </c>
      <c r="D50" s="40" t="s">
        <v>596</v>
      </c>
      <c r="E50" s="31" t="s">
        <v>597</v>
      </c>
      <c r="F50" s="31" t="s">
        <v>598</v>
      </c>
      <c r="G50" s="31" t="s">
        <v>599</v>
      </c>
      <c r="H50" s="31" t="s">
        <v>600</v>
      </c>
      <c r="I50" s="31" t="s">
        <v>601</v>
      </c>
      <c r="J50" s="31">
        <v>100</v>
      </c>
      <c r="K50" s="31">
        <v>3</v>
      </c>
      <c r="L50" s="42">
        <v>131345.81555335523</v>
      </c>
      <c r="M50" s="31">
        <v>8</v>
      </c>
      <c r="N50" s="31">
        <v>0.4</v>
      </c>
    </row>
    <row r="51" spans="1:14" ht="14.4" x14ac:dyDescent="0.3">
      <c r="A51" s="31" t="s">
        <v>197</v>
      </c>
      <c r="B51" s="31" t="s">
        <v>64</v>
      </c>
      <c r="C51" s="31" t="s">
        <v>65</v>
      </c>
      <c r="D51" s="40" t="s">
        <v>602</v>
      </c>
      <c r="E51" s="31" t="s">
        <v>603</v>
      </c>
      <c r="F51" s="31" t="s">
        <v>604</v>
      </c>
      <c r="G51" s="31" t="s">
        <v>605</v>
      </c>
      <c r="H51" s="31" t="s">
        <v>606</v>
      </c>
      <c r="I51" s="31" t="s">
        <v>607</v>
      </c>
      <c r="J51" s="31">
        <v>10</v>
      </c>
      <c r="K51" s="31">
        <v>1</v>
      </c>
      <c r="L51" s="42">
        <v>126579.151840625</v>
      </c>
      <c r="M51" s="31">
        <v>36</v>
      </c>
      <c r="N51" s="31">
        <v>6.3</v>
      </c>
    </row>
    <row r="52" spans="1:14" ht="14.4" x14ac:dyDescent="0.3">
      <c r="A52" s="31" t="s">
        <v>197</v>
      </c>
      <c r="B52" s="31" t="s">
        <v>64</v>
      </c>
      <c r="C52" s="31" t="s">
        <v>116</v>
      </c>
      <c r="D52" s="40" t="s">
        <v>608</v>
      </c>
      <c r="E52" s="31" t="s">
        <v>609</v>
      </c>
      <c r="F52" s="31" t="s">
        <v>610</v>
      </c>
      <c r="G52" s="31" t="s">
        <v>113</v>
      </c>
      <c r="H52" s="31" t="s">
        <v>611</v>
      </c>
      <c r="I52" s="31" t="s">
        <v>115</v>
      </c>
      <c r="J52" s="31">
        <v>10</v>
      </c>
      <c r="K52" s="31">
        <v>1</v>
      </c>
      <c r="L52" s="42">
        <v>97269.273857187509</v>
      </c>
      <c r="M52" s="31">
        <v>0</v>
      </c>
      <c r="N52" s="31" t="s">
        <v>211</v>
      </c>
    </row>
    <row r="53" spans="1:14" ht="14.4" x14ac:dyDescent="0.3">
      <c r="A53" s="31" t="s">
        <v>197</v>
      </c>
      <c r="B53" s="31" t="s">
        <v>423</v>
      </c>
      <c r="C53" s="31" t="s">
        <v>412</v>
      </c>
      <c r="D53" s="40" t="s">
        <v>612</v>
      </c>
      <c r="E53" s="31" t="s">
        <v>613</v>
      </c>
      <c r="F53" s="31" t="s">
        <v>614</v>
      </c>
      <c r="G53" s="31" t="s">
        <v>615</v>
      </c>
      <c r="H53" s="31" t="s">
        <v>616</v>
      </c>
      <c r="I53" s="31" t="s">
        <v>617</v>
      </c>
      <c r="J53" s="31">
        <v>100</v>
      </c>
      <c r="K53" s="31">
        <v>2</v>
      </c>
      <c r="L53" s="42">
        <v>92736.251946718607</v>
      </c>
      <c r="M53" s="31">
        <v>71</v>
      </c>
      <c r="N53" s="31">
        <v>2.7</v>
      </c>
    </row>
    <row r="54" spans="1:14" ht="14.4" x14ac:dyDescent="0.3">
      <c r="A54" s="31" t="s">
        <v>197</v>
      </c>
      <c r="B54" s="31" t="s">
        <v>423</v>
      </c>
      <c r="C54" s="31" t="s">
        <v>412</v>
      </c>
      <c r="D54" s="40" t="s">
        <v>618</v>
      </c>
      <c r="E54" s="31" t="s">
        <v>619</v>
      </c>
      <c r="F54" s="31" t="s">
        <v>620</v>
      </c>
      <c r="G54" s="31" t="s">
        <v>621</v>
      </c>
      <c r="H54" s="31" t="s">
        <v>622</v>
      </c>
      <c r="I54" s="31" t="s">
        <v>623</v>
      </c>
      <c r="J54" s="31">
        <v>100</v>
      </c>
      <c r="K54" s="31">
        <v>1</v>
      </c>
      <c r="L54" s="42">
        <v>90482.289770988384</v>
      </c>
      <c r="M54" s="31">
        <v>3</v>
      </c>
      <c r="N54" s="31">
        <v>0.2</v>
      </c>
    </row>
    <row r="55" spans="1:14" ht="14.4" x14ac:dyDescent="0.3">
      <c r="A55" s="31" t="s">
        <v>197</v>
      </c>
      <c r="B55" s="31" t="s">
        <v>423</v>
      </c>
      <c r="C55" s="31" t="s">
        <v>412</v>
      </c>
      <c r="D55" s="40" t="s">
        <v>624</v>
      </c>
      <c r="E55" s="31" t="s">
        <v>625</v>
      </c>
      <c r="F55" s="31" t="s">
        <v>626</v>
      </c>
      <c r="G55" s="31" t="s">
        <v>627</v>
      </c>
      <c r="H55" s="31" t="s">
        <v>628</v>
      </c>
      <c r="I55" s="31" t="s">
        <v>629</v>
      </c>
      <c r="J55" s="31">
        <v>100</v>
      </c>
      <c r="K55" s="31">
        <v>4</v>
      </c>
      <c r="L55" s="42">
        <v>78294.959306569683</v>
      </c>
      <c r="M55" s="31">
        <v>27</v>
      </c>
      <c r="N55" s="31">
        <v>0.5</v>
      </c>
    </row>
    <row r="56" spans="1:14" ht="14.4" x14ac:dyDescent="0.3">
      <c r="A56" s="31" t="s">
        <v>197</v>
      </c>
      <c r="B56" s="31" t="s">
        <v>423</v>
      </c>
      <c r="C56" s="31" t="s">
        <v>412</v>
      </c>
      <c r="D56" s="40" t="s">
        <v>630</v>
      </c>
      <c r="E56" s="31" t="s">
        <v>631</v>
      </c>
      <c r="F56" s="31" t="s">
        <v>632</v>
      </c>
      <c r="G56" s="31" t="s">
        <v>633</v>
      </c>
      <c r="H56" s="31" t="s">
        <v>634</v>
      </c>
      <c r="I56" s="31" t="s">
        <v>635</v>
      </c>
      <c r="J56" s="31">
        <v>100</v>
      </c>
      <c r="K56" s="31">
        <v>4</v>
      </c>
      <c r="L56" s="42">
        <v>60958.938320859968</v>
      </c>
      <c r="M56" s="31">
        <v>85</v>
      </c>
      <c r="N56" s="31">
        <v>1.2</v>
      </c>
    </row>
    <row r="57" spans="1:14" ht="14.4" x14ac:dyDescent="0.3">
      <c r="A57" s="31" t="s">
        <v>197</v>
      </c>
      <c r="B57" s="31" t="s">
        <v>423</v>
      </c>
      <c r="C57" s="31" t="s">
        <v>412</v>
      </c>
      <c r="D57" s="40" t="s">
        <v>636</v>
      </c>
      <c r="E57" s="31" t="s">
        <v>637</v>
      </c>
      <c r="F57" s="31" t="s">
        <v>638</v>
      </c>
      <c r="G57" s="31" t="s">
        <v>639</v>
      </c>
      <c r="H57" s="31" t="s">
        <v>640</v>
      </c>
      <c r="I57" s="31" t="s">
        <v>641</v>
      </c>
      <c r="J57" s="31">
        <v>100</v>
      </c>
      <c r="K57" s="31">
        <v>1</v>
      </c>
      <c r="L57" s="42">
        <v>21343.833556107522</v>
      </c>
      <c r="M57" s="31">
        <v>12</v>
      </c>
      <c r="N57" s="31">
        <v>0.4</v>
      </c>
    </row>
    <row r="58" spans="1:14" ht="14.4" x14ac:dyDescent="0.3">
      <c r="A58" s="31" t="s">
        <v>197</v>
      </c>
      <c r="B58" s="31" t="s">
        <v>423</v>
      </c>
      <c r="C58" s="31" t="s">
        <v>412</v>
      </c>
      <c r="D58" s="40" t="s">
        <v>642</v>
      </c>
      <c r="E58" s="31" t="s">
        <v>643</v>
      </c>
      <c r="F58" s="31" t="s">
        <v>644</v>
      </c>
      <c r="G58" s="31" t="s">
        <v>645</v>
      </c>
      <c r="H58" s="31" t="s">
        <v>646</v>
      </c>
      <c r="I58" s="31" t="s">
        <v>647</v>
      </c>
      <c r="J58" s="31">
        <v>100</v>
      </c>
      <c r="K58" s="31">
        <v>0</v>
      </c>
      <c r="L58" s="42">
        <v>19595.964460396041</v>
      </c>
      <c r="M58" s="31">
        <v>7</v>
      </c>
      <c r="N58" s="31">
        <v>0.3</v>
      </c>
    </row>
    <row r="59" spans="1:14" ht="15" customHeight="1" x14ac:dyDescent="0.3">
      <c r="A59" s="31" t="s">
        <v>197</v>
      </c>
      <c r="B59" s="31" t="s">
        <v>423</v>
      </c>
      <c r="C59" s="31" t="s">
        <v>412</v>
      </c>
      <c r="D59" s="40" t="s">
        <v>648</v>
      </c>
      <c r="E59" s="31" t="s">
        <v>649</v>
      </c>
      <c r="F59" s="31" t="s">
        <v>650</v>
      </c>
      <c r="G59" s="31" t="s">
        <v>651</v>
      </c>
      <c r="H59" s="31" t="s">
        <v>652</v>
      </c>
      <c r="I59" s="31" t="s">
        <v>653</v>
      </c>
      <c r="J59" s="31">
        <v>100</v>
      </c>
      <c r="K59" s="31">
        <v>0</v>
      </c>
      <c r="L59" s="42">
        <v>13437.79193070172</v>
      </c>
      <c r="M59" s="31">
        <v>5</v>
      </c>
      <c r="N59" s="31">
        <v>0.4</v>
      </c>
    </row>
  </sheetData>
  <sheetProtection algorithmName="SHA-512" hashValue="au/S3f+FTbEwbKQ5qEmc1ysTMrhyihd5++wFFdvz6JM2JEtkPN6jDWFgr6YnpAbGX6j0AUisz9LGwZJ58HfS1A==" saltValue="ojJ5XlSz3AdfNrRDNQ20rg==" spinCount="100000" sheet="1" objects="1" scenarios="1"/>
  <hyperlinks>
    <hyperlink ref="D2" r:id="rId1" xr:uid="{80771D33-5266-4AAA-A522-2417CEC2AB77}"/>
    <hyperlink ref="D3" r:id="rId2" xr:uid="{3E370459-7EE3-48DA-8630-1EADBC53B0E8}"/>
    <hyperlink ref="D4" r:id="rId3" xr:uid="{A2BA3A9E-BEE7-4C7F-8F0A-4EB8274BBE5F}"/>
    <hyperlink ref="D5" r:id="rId4" xr:uid="{C7E0A133-64F6-4D27-8EF2-0F2D4AFC6D5F}"/>
    <hyperlink ref="D6" r:id="rId5" xr:uid="{2346FD25-C667-4831-BEB9-D2406D8B5BDF}"/>
    <hyperlink ref="D7" r:id="rId6" xr:uid="{4799046E-13FD-4519-B490-3FB5B3EC0BDB}"/>
    <hyperlink ref="D8" r:id="rId7" xr:uid="{24815CE9-B427-404B-ADEF-CAD1FC4016DB}"/>
    <hyperlink ref="D9" r:id="rId8" xr:uid="{54C157FB-E457-45A6-819E-FC12FFE6E8CE}"/>
    <hyperlink ref="D10" r:id="rId9" xr:uid="{1DAE25D0-D0B6-4166-9C77-BB0F42BD1154}"/>
    <hyperlink ref="D11" r:id="rId10" xr:uid="{C10190B2-5FF0-448A-BFD5-1937F1643D7B}"/>
    <hyperlink ref="D12" r:id="rId11" xr:uid="{F20B12CC-F800-429A-85E8-EB004409CADA}"/>
    <hyperlink ref="D13" r:id="rId12" xr:uid="{3B632D46-2BAC-4943-8E6E-343CC104C111}"/>
    <hyperlink ref="D14" r:id="rId13" xr:uid="{9B368B4D-F5D4-450C-9A8D-A4D9C507206D}"/>
    <hyperlink ref="D15" r:id="rId14" xr:uid="{EC758B16-C7CC-457A-9F8D-63AAA31101F5}"/>
    <hyperlink ref="D16" r:id="rId15" xr:uid="{1F026E46-96DC-4E88-BA0A-236CDCDF913F}"/>
    <hyperlink ref="D17" r:id="rId16" xr:uid="{32D80898-7C32-4CBE-B6F4-C13FA82CD456}"/>
    <hyperlink ref="D18" r:id="rId17" xr:uid="{2818C1A7-B331-4F5F-9F10-43E5B55AC642}"/>
    <hyperlink ref="D19" r:id="rId18" xr:uid="{CC67C883-B4B7-4FD7-8909-A17109059CF8}"/>
    <hyperlink ref="D20" r:id="rId19" xr:uid="{3DB7AF72-D4C1-4804-85CE-50956A871641}"/>
    <hyperlink ref="D21" r:id="rId20" xr:uid="{DBFC817F-0AD0-445C-A458-FCFC6364898F}"/>
    <hyperlink ref="D22" r:id="rId21" xr:uid="{D1E0877A-6101-4399-8B1C-5C4E364BF6E6}"/>
    <hyperlink ref="D23" r:id="rId22" xr:uid="{F2300155-2546-444C-9F84-84D9DBDF9C65}"/>
    <hyperlink ref="D24" r:id="rId23" xr:uid="{E239AA7A-124F-4B19-9914-9A688B71E346}"/>
    <hyperlink ref="D25" r:id="rId24" xr:uid="{F2A28B41-409E-464D-ACFA-099A5F5F6CF0}"/>
    <hyperlink ref="D26" r:id="rId25" xr:uid="{7B396FD3-5E35-43FF-AB85-E3436BFE0037}"/>
    <hyperlink ref="D27" r:id="rId26" xr:uid="{AC526579-3433-4BE8-90AF-07DF34505089}"/>
    <hyperlink ref="D34" r:id="rId27" xr:uid="{9E48A500-3105-4F46-A667-F87FA5ACC025}"/>
    <hyperlink ref="D35" r:id="rId28" xr:uid="{C907EAE9-D139-4D70-A164-AAF57CE7077C}"/>
    <hyperlink ref="D36" r:id="rId29" xr:uid="{9224A603-0408-4294-8FA5-2D61630F3557}"/>
    <hyperlink ref="D37" r:id="rId30" xr:uid="{111EED1E-7435-4D2A-BDEB-C4FFBD2BAAC8}"/>
    <hyperlink ref="D38" r:id="rId31" xr:uid="{5432FE98-8DF4-46DE-8DB7-C0FF77F08756}"/>
    <hyperlink ref="D39" r:id="rId32" xr:uid="{C7A39762-3B7A-4EA2-B545-084D57767E09}"/>
    <hyperlink ref="D40" r:id="rId33" xr:uid="{8336A15A-9D91-4264-910D-DE550EA46583}"/>
    <hyperlink ref="D41" r:id="rId34" xr:uid="{0F56C8A8-B82B-4CD6-987C-0AA2DEBC199E}"/>
    <hyperlink ref="D42" r:id="rId35" xr:uid="{C7AD19C3-8058-442F-8809-0F08E45CFBDC}"/>
    <hyperlink ref="D43" r:id="rId36" xr:uid="{2A9A1956-52D0-4818-A08E-437057435CCD}"/>
    <hyperlink ref="D44" r:id="rId37" xr:uid="{3FA25B13-9744-47DC-B492-822C420D2877}"/>
    <hyperlink ref="D45" r:id="rId38" xr:uid="{4FD1DA3E-FAC2-4253-A9DE-EA9A2803B024}"/>
    <hyperlink ref="D46" r:id="rId39" xr:uid="{2C9E7694-5B48-4614-A924-5239E23E8850}"/>
    <hyperlink ref="D47" r:id="rId40" xr:uid="{AF9DE20C-554E-4F76-B2FE-DC7596C0B6BD}"/>
    <hyperlink ref="D48" r:id="rId41" xr:uid="{64EFCB18-394F-426A-9BA0-961EC3D038E7}"/>
    <hyperlink ref="D49" r:id="rId42" xr:uid="{4FA5B796-A7DA-4400-9D3D-F6E27146A104}"/>
    <hyperlink ref="D50" r:id="rId43" xr:uid="{29F99855-2151-4D20-8DDB-6AD18E4634D0}"/>
    <hyperlink ref="D51" r:id="rId44" xr:uid="{420FBB49-1067-472D-9A97-9C63AA095A70}"/>
    <hyperlink ref="D52" r:id="rId45" xr:uid="{2E6D321C-3A34-4628-B001-AD111069EC4E}"/>
    <hyperlink ref="D53" r:id="rId46" xr:uid="{2BFAC06E-0F0F-4A69-AD1C-192D9CEFD49C}"/>
    <hyperlink ref="D54" r:id="rId47" xr:uid="{3B81D5AD-C313-418B-8150-2D1D783CFF3C}"/>
    <hyperlink ref="D55" r:id="rId48" xr:uid="{8730786D-182E-4871-880C-B9B5A4FD4BE5}"/>
    <hyperlink ref="D56" r:id="rId49" xr:uid="{7EDE5BD7-0C65-44E9-8A61-4327A3C994EB}"/>
    <hyperlink ref="D57" r:id="rId50" xr:uid="{D08839AD-1515-4916-9AA7-25D88A9A697D}"/>
    <hyperlink ref="D58" r:id="rId51" xr:uid="{6ED4DF8A-9769-4824-99A4-A0AF44E4FBC7}"/>
    <hyperlink ref="D59" r:id="rId52" xr:uid="{49A44EEF-BC70-4626-AD2D-524899AC0F2E}"/>
  </hyperlinks>
  <pageMargins left="0.7" right="0.7" top="0.75" bottom="0.75" header="0.3" footer="0.3"/>
  <pageSetup scale="43" orientation="landscape" r:id="rId53"/>
  <headerFooter>
    <oddFooter>&amp;C_x000D_&amp;1#&amp;"Calibri"&amp;9&amp;K000000 Information Classification: GENERAL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Overview_</vt:lpstr>
      <vt:lpstr>About MSCI</vt:lpstr>
      <vt:lpstr>Title Page</vt:lpstr>
      <vt:lpstr>Overview</vt:lpstr>
      <vt:lpstr>Contracts with Momentum</vt:lpstr>
      <vt:lpstr>ESG + Climate</vt:lpstr>
      <vt:lpstr>Options</vt:lpstr>
      <vt:lpstr>All Country</vt:lpstr>
      <vt:lpstr>DM - Global &amp; Regional</vt:lpstr>
      <vt:lpstr>DM - Single Country</vt:lpstr>
      <vt:lpstr>EM - Global &amp; Regional</vt:lpstr>
      <vt:lpstr>Other Contracts</vt:lpstr>
      <vt:lpstr>EM - Single Country</vt:lpstr>
      <vt:lpstr>New Launches</vt:lpstr>
      <vt:lpstr>Disclaimer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Ponce, Javier</dc:creator>
  <cp:keywords/>
  <dc:description/>
  <cp:lastModifiedBy>Nair, Vishnu 2</cp:lastModifiedBy>
  <cp:revision/>
  <dcterms:created xsi:type="dcterms:W3CDTF">2024-05-09T19:56:22Z</dcterms:created>
  <dcterms:modified xsi:type="dcterms:W3CDTF">2025-03-07T10:26:57Z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0f8386-55a0-404e-9dce-4d5bc8b309d8_Enabled">
    <vt:lpwstr>true</vt:lpwstr>
  </property>
  <property fmtid="{D5CDD505-2E9C-101B-9397-08002B2CF9AE}" pid="3" name="MSIP_Label_b60f8386-55a0-404e-9dce-4d5bc8b309d8_SetDate">
    <vt:lpwstr>2024-05-11T00:27:57Z</vt:lpwstr>
  </property>
  <property fmtid="{D5CDD505-2E9C-101B-9397-08002B2CF9AE}" pid="4" name="MSIP_Label_b60f8386-55a0-404e-9dce-4d5bc8b309d8_Method">
    <vt:lpwstr>Standard</vt:lpwstr>
  </property>
  <property fmtid="{D5CDD505-2E9C-101B-9397-08002B2CF9AE}" pid="5" name="MSIP_Label_b60f8386-55a0-404e-9dce-4d5bc8b309d8_Name">
    <vt:lpwstr>b60f8386-55a0-404e-9dce-4d5bc8b309d8</vt:lpwstr>
  </property>
  <property fmtid="{D5CDD505-2E9C-101B-9397-08002B2CF9AE}" pid="6" name="MSIP_Label_b60f8386-55a0-404e-9dce-4d5bc8b309d8_SiteId">
    <vt:lpwstr>7a9376d4-7c43-480f-82ba-a090647f651d</vt:lpwstr>
  </property>
  <property fmtid="{D5CDD505-2E9C-101B-9397-08002B2CF9AE}" pid="7" name="MSIP_Label_b60f8386-55a0-404e-9dce-4d5bc8b309d8_ActionId">
    <vt:lpwstr>f1def574-4201-4dde-a00c-ad80bb548993</vt:lpwstr>
  </property>
  <property fmtid="{D5CDD505-2E9C-101B-9397-08002B2CF9AE}" pid="8" name="MSIP_Label_b60f8386-55a0-404e-9dce-4d5bc8b309d8_ContentBits">
    <vt:lpwstr>2</vt:lpwstr>
  </property>
</Properties>
</file>