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7"/>
  <workbookPr/>
  <mc:AlternateContent xmlns:mc="http://schemas.openxmlformats.org/markup-compatibility/2006">
    <mc:Choice Requires="x15">
      <x15ac:absPath xmlns:x15ac="http://schemas.microsoft.com/office/spreadsheetml/2010/11/ac" url="https://onemsci-my.sharepoint.com/personal/tarana_bhatia_msci_com/Documents/"/>
    </mc:Choice>
  </mc:AlternateContent>
  <xr:revisionPtr revIDLastSave="0" documentId="8_{F4C841AC-B770-4276-94C7-FA84CDB10B7D}" xr6:coauthVersionLast="47" xr6:coauthVersionMax="47" xr10:uidLastSave="{00000000-0000-0000-0000-000000000000}"/>
  <bookViews>
    <workbookView xWindow="1260" yWindow="2745" windowWidth="23010" windowHeight="12360" xr2:uid="{00000000-000D-0000-FFFF-FFFF00000000}"/>
  </bookViews>
  <sheets>
    <sheet name="Emissions" sheetId="7" r:id="rId1"/>
    <sheet name="Summary" sheetId="6" r:id="rId2"/>
    <sheet name="About MSCI" sheetId="5" r:id="rId3"/>
    <sheet name="Disclaimer"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6" l="1"/>
  <c r="C4" i="6"/>
  <c r="C3" i="6"/>
  <c r="D5" i="6"/>
  <c r="G5" i="6" s="1"/>
  <c r="D4" i="6"/>
  <c r="D3" i="6"/>
  <c r="G4" i="6"/>
  <c r="G3" i="6" l="1"/>
  <c r="C71" i="7"/>
  <c r="F5" i="6" s="1"/>
  <c r="J5" i="6" s="1"/>
  <c r="D60" i="7"/>
  <c r="F4" i="6" s="1"/>
  <c r="J4" i="6" s="1"/>
  <c r="C60" i="7"/>
  <c r="F3" i="6" s="1"/>
  <c r="J3" i="6" s="1"/>
  <c r="C53" i="7"/>
  <c r="E5" i="6" s="1"/>
  <c r="D42" i="7"/>
  <c r="E4" i="6" s="1"/>
  <c r="C42" i="7"/>
  <c r="E3" i="6" s="1"/>
  <c r="H3" i="6" s="1"/>
  <c r="H5" i="6" l="1"/>
  <c r="I3" i="6"/>
  <c r="I4" i="6"/>
  <c r="H4" i="6"/>
  <c r="I5" i="6"/>
</calcChain>
</file>

<file path=xl/sharedStrings.xml><?xml version="1.0" encoding="utf-8"?>
<sst xmlns="http://schemas.openxmlformats.org/spreadsheetml/2006/main" count="94" uniqueCount="40">
  <si>
    <r>
      <t>2022 Emissions by Scope</t>
    </r>
    <r>
      <rPr>
        <b/>
        <vertAlign val="superscript"/>
        <sz val="12"/>
        <color theme="0"/>
        <rFont val="Calibri"/>
        <family val="2"/>
      </rPr>
      <t>(1)(2)</t>
    </r>
    <r>
      <rPr>
        <b/>
        <vertAlign val="superscript"/>
        <sz val="12"/>
        <color theme="0"/>
        <rFont val="Roboto"/>
        <scheme val="minor"/>
      </rPr>
      <t>(3)</t>
    </r>
  </si>
  <si>
    <t>Scope</t>
  </si>
  <si>
    <t>Primary (MB) mtons CO2e</t>
  </si>
  <si>
    <t>Secondary (LB) mtons CO2e</t>
  </si>
  <si>
    <t>Scope 1</t>
  </si>
  <si>
    <t>Scope 2</t>
  </si>
  <si>
    <t>Total</t>
  </si>
  <si>
    <r>
      <t>2022 Scope 3 Emissions by Category</t>
    </r>
    <r>
      <rPr>
        <b/>
        <vertAlign val="superscript"/>
        <sz val="12"/>
        <color theme="0"/>
        <rFont val="Roboto"/>
        <scheme val="minor"/>
      </rPr>
      <t>(1)(2)(3)</t>
    </r>
  </si>
  <si>
    <t>Source</t>
  </si>
  <si>
    <t>mtons CO2e</t>
  </si>
  <si>
    <t>C1 - Purchased Goods &amp; Services</t>
  </si>
  <si>
    <t>C3 - Fuel &amp; Energy-Related Activities</t>
  </si>
  <si>
    <t>C5 - Waste generated in operations</t>
  </si>
  <si>
    <t>C6 - Business travel</t>
  </si>
  <si>
    <t>C7 - Employee commuting</t>
  </si>
  <si>
    <t>C11 - Use of sold products</t>
  </si>
  <si>
    <t>C13 - Downstream leased assets</t>
  </si>
  <si>
    <r>
      <t>2021 Emissions by Scope</t>
    </r>
    <r>
      <rPr>
        <b/>
        <vertAlign val="superscript"/>
        <sz val="12"/>
        <color theme="0"/>
        <rFont val="Calibri"/>
        <family val="2"/>
      </rPr>
      <t>(1)(2)(3)</t>
    </r>
  </si>
  <si>
    <r>
      <t>2021 Scope 3 Emissions by Category</t>
    </r>
    <r>
      <rPr>
        <b/>
        <vertAlign val="superscript"/>
        <sz val="12"/>
        <color theme="0"/>
        <rFont val="Roboto"/>
        <scheme val="minor"/>
      </rPr>
      <t>(1)(2)(3)</t>
    </r>
  </si>
  <si>
    <r>
      <t>2020 Emissions by Scope</t>
    </r>
    <r>
      <rPr>
        <b/>
        <vertAlign val="superscript"/>
        <sz val="12"/>
        <color theme="0"/>
        <rFont val="Calibri"/>
        <family val="2"/>
      </rPr>
      <t>(1)(2)(3)</t>
    </r>
  </si>
  <si>
    <r>
      <t>2020 Scope 3 Emissions by Category</t>
    </r>
    <r>
      <rPr>
        <b/>
        <vertAlign val="superscript"/>
        <sz val="12"/>
        <color theme="0"/>
        <rFont val="Roboto"/>
        <scheme val="minor"/>
      </rPr>
      <t>(1)(2)(3)</t>
    </r>
  </si>
  <si>
    <r>
      <t>2019 Emissions by Scope</t>
    </r>
    <r>
      <rPr>
        <b/>
        <vertAlign val="superscript"/>
        <sz val="12"/>
        <color theme="0"/>
        <rFont val="Calibri"/>
        <family val="2"/>
      </rPr>
      <t>(1)(2)(3)</t>
    </r>
  </si>
  <si>
    <r>
      <t>2019 Scope 3 Emissions by Category</t>
    </r>
    <r>
      <rPr>
        <b/>
        <vertAlign val="superscript"/>
        <sz val="12"/>
        <color theme="0"/>
        <rFont val="Roboto"/>
        <scheme val="minor"/>
      </rPr>
      <t>(1)(2)(3)</t>
    </r>
  </si>
  <si>
    <t xml:space="preserve">¹ As of July 2023, MSCI is in the process of recalculating base-year emissions and re-verifying Scope 3 purchase goods and services emissions for the years 2019 (base year), 2020 and 2021 in accordance with our practice of adjusting historical emissions data to account for significant changes and in line with the GHG Protocol Guidance: A Corporate Accounting and Reporting Standard.  
Based on initial estimates, we currently anticipate significant changes in previously reported 2019-2021 Scope 3 emissions data, including base-year data, compared to the previously disclosed values, which changes may be material. We plan to disclose on this website page the recalculated emissions data once verified. </t>
  </si>
  <si>
    <r>
      <rPr>
        <sz val="8"/>
        <color rgb="FF011B2B"/>
        <rFont val="Calibri"/>
        <family val="2"/>
      </rPr>
      <t>²</t>
    </r>
    <r>
      <rPr>
        <sz val="8"/>
        <color rgb="FF011B2B"/>
        <rFont val="Roboto"/>
        <scheme val="minor"/>
      </rPr>
      <t xml:space="preserve"> Carbon footprint metrics for 2019, 2020, 2021 and 2022 verified with limited assurance.  Subsequently, 2019 and 2020 emissions have been re-baselined for the RCA acquisition. They may differ from those previously published due to retroactive recalculations made in accordance with the GHG Protocol.  (Greenhouse Gas Protocol A Corporate Accounting and Reporting Standard REVISED EDITION. World Resources institute. Copyright © World Resources Institute and World Business Council for Sustainable Development, March 2004. Page 35-37). </t>
    </r>
  </si>
  <si>
    <t>https://ghgprotocol.org/sites/default/files/standards/ghg-protocol-revised.pdf#page=37</t>
  </si>
  <si>
    <r>
      <rPr>
        <vertAlign val="superscript"/>
        <sz val="8"/>
        <color rgb="FF011B2B"/>
        <rFont val="Roboto"/>
        <scheme val="minor"/>
      </rPr>
      <t>3</t>
    </r>
    <r>
      <rPr>
        <sz val="8"/>
        <color rgb="FF011B2B"/>
        <rFont val="Roboto"/>
        <scheme val="minor"/>
      </rPr>
      <t xml:space="preserve"> MB or market-based: A method to quantify the scope 2 GHG emissions of a reporter based on GHG emissions emitted by the generators from which the reporter contractually purchases electricity bundled with contractual instruments, or contractual instruments on their own.
LB or location-based: A method to quantify scope 2 GHG emissions based on average energy generation emission factors for defined geographic locations, including local, subnational, or national boundaries.
Source: GHG Protocol Scope 2 Guidance, An amendment to the GHG Protocol Corporate Standard, World Resource Institute, 2015. Page 26. Scope 2 Guidance_Final_Sept26.pdf</t>
    </r>
  </si>
  <si>
    <t>https://ghgprotocol.org/sites/default/files/standards/Scope%202%20Guidance_Final_Sept26.pdf</t>
  </si>
  <si>
    <r>
      <t>MSCI 2019-2021 Emissions</t>
    </r>
    <r>
      <rPr>
        <b/>
        <vertAlign val="superscript"/>
        <sz val="12"/>
        <color theme="0"/>
        <rFont val="Roboto"/>
        <scheme val="minor"/>
      </rPr>
      <t>(1)(2)(3)</t>
    </r>
  </si>
  <si>
    <t>2022 YoY Change</t>
  </si>
  <si>
    <t>2021 YoY Change</t>
  </si>
  <si>
    <t>2020 YoY change</t>
  </si>
  <si>
    <t>2019-2022 Change</t>
  </si>
  <si>
    <t>Scope 3 Total</t>
  </si>
  <si>
    <t>²</t>
  </si>
  <si>
    <t>About MSCI</t>
  </si>
  <si>
    <t xml:space="preserve">MSCI is a leading provider of critical decision support tools and services for the global investment community. With over 50 years of expertise in research, data and technology, we power better investment decisions by enabling clients to understand and analyze key drivers of risk and return and confidently build more effective portfolios. We create industry-leading research-enhanced solutions that clients use to gain insight into and improve transparency across the investment process. To learn more, please visit www.msci.com.
The process for submitting a formal index complaint can be found on the index regulation page of MSCI’s website at: https://www.msci.com/index-regulation. </t>
  </si>
  <si>
    <t>Notice and Disclaimer</t>
  </si>
  <si>
    <t>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All rights in the Information are reserved by MSCI and/or its Information Providers.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S&amp;P Global Market Intelligence. “Global Industry Classification Standard (GICS)” is a service mark of MSCI and S&amp;P Global Market Intelligence.
Privacy notice: For information about how MSCI collects and uses personal data, please refer to our Privacy Notice at https://www.msci.com/privacy-pledge.</t>
  </si>
  <si>
    <t>© 2023 MSCI Inc.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</si>
</sst>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font>
      <sz val="11"/>
      <color theme="1"/>
      <name val="Roboto"/>
      <family val="2"/>
      <scheme val="minor"/>
    </font>
    <font>
      <sz val="12"/>
      <color theme="1"/>
      <name val="Roboto"/>
      <family val="2"/>
      <scheme val="minor"/>
    </font>
    <font>
      <sz val="6.5"/>
      <color theme="1"/>
      <name val="Roboto"/>
      <scheme val="minor"/>
    </font>
    <font>
      <sz val="11"/>
      <color theme="1"/>
      <name val="Roboto Medium"/>
      <scheme val="major"/>
    </font>
    <font>
      <sz val="11"/>
      <color theme="1"/>
      <name val="Roboto"/>
      <family val="2"/>
      <scheme val="minor"/>
    </font>
    <font>
      <b/>
      <sz val="12"/>
      <color theme="0"/>
      <name val="Roboto"/>
      <family val="2"/>
      <scheme val="minor"/>
    </font>
    <font>
      <b/>
      <sz val="12"/>
      <color theme="1"/>
      <name val="Roboto"/>
      <family val="2"/>
      <scheme val="minor"/>
    </font>
    <font>
      <sz val="12"/>
      <color theme="0"/>
      <name val="Roboto"/>
      <family val="2"/>
      <scheme val="minor"/>
    </font>
    <font>
      <b/>
      <sz val="12"/>
      <name val="Roboto"/>
      <family val="2"/>
      <scheme val="minor"/>
    </font>
    <font>
      <sz val="8"/>
      <color rgb="FF011B2B"/>
      <name val="Roboto"/>
      <scheme val="minor"/>
    </font>
    <font>
      <u/>
      <sz val="11"/>
      <color theme="10"/>
      <name val="Roboto"/>
      <family val="2"/>
      <scheme val="minor"/>
    </font>
    <font>
      <sz val="8"/>
      <color rgb="FF011B2B"/>
      <name val="Calibri"/>
      <family val="2"/>
    </font>
    <font>
      <sz val="8"/>
      <color rgb="FF011B2B"/>
      <name val="Roboto"/>
      <family val="2"/>
      <scheme val="minor"/>
    </font>
    <font>
      <u/>
      <sz val="8"/>
      <color theme="10"/>
      <name val="Roboto"/>
      <family val="2"/>
      <scheme val="minor"/>
    </font>
    <font>
      <sz val="8"/>
      <color theme="1"/>
      <name val="Roboto"/>
      <family val="2"/>
      <scheme val="minor"/>
    </font>
    <font>
      <b/>
      <vertAlign val="superscript"/>
      <sz val="12"/>
      <color theme="0"/>
      <name val="Calibri"/>
      <family val="2"/>
    </font>
    <font>
      <b/>
      <vertAlign val="superscript"/>
      <sz val="12"/>
      <color theme="0"/>
      <name val="Roboto"/>
      <scheme val="minor"/>
    </font>
    <font>
      <sz val="8"/>
      <color rgb="FFFF0000"/>
      <name val="Calibri"/>
      <family val="2"/>
    </font>
    <font>
      <b/>
      <sz val="12"/>
      <color theme="0"/>
      <name val="Roboto"/>
      <scheme val="minor"/>
    </font>
    <font>
      <sz val="12"/>
      <name val="Roboto Medium"/>
      <scheme val="major"/>
    </font>
    <font>
      <vertAlign val="superscript"/>
      <sz val="8"/>
      <color rgb="FF011B2B"/>
      <name val="Roboto"/>
      <scheme val="minor"/>
    </font>
  </fonts>
  <fills count="5">
    <fill>
      <patternFill patternType="none"/>
    </fill>
    <fill>
      <patternFill patternType="gray125"/>
    </fill>
    <fill>
      <patternFill patternType="solid">
        <fgColor theme="0" tint="-0.14999847407452621"/>
        <bgColor theme="0" tint="-0.14999847407452621"/>
      </patternFill>
    </fill>
    <fill>
      <patternFill patternType="solid">
        <fgColor theme="4"/>
        <bgColor indexed="64"/>
      </patternFill>
    </fill>
    <fill>
      <patternFill patternType="solid">
        <fgColor theme="0" tint="-0.14999847407452621"/>
        <bgColor indexed="64"/>
      </patternFill>
    </fill>
  </fills>
  <borders count="4">
    <border>
      <left/>
      <right/>
      <top/>
      <bottom/>
      <diagonal/>
    </border>
    <border>
      <left/>
      <right/>
      <top/>
      <bottom style="thin">
        <color theme="1"/>
      </bottom>
      <diagonal/>
    </border>
    <border>
      <left/>
      <right style="thin">
        <color theme="0" tint="-0.14999847407452621"/>
      </right>
      <top/>
      <bottom/>
      <diagonal/>
    </border>
    <border>
      <left style="thin">
        <color theme="0" tint="-0.14999847407452621"/>
      </left>
      <right style="thin">
        <color theme="0" tint="-0.14999847407452621"/>
      </right>
      <top/>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10" fillId="0" borderId="0" applyNumberFormat="0" applyFill="0" applyBorder="0" applyAlignment="0" applyProtection="0"/>
  </cellStyleXfs>
  <cellXfs count="51">
    <xf numFmtId="0" fontId="0" fillId="0" borderId="0" xfId="0"/>
    <xf numFmtId="0" fontId="3" fillId="0" borderId="0" xfId="0" applyFont="1"/>
    <xf numFmtId="0" fontId="1" fillId="0" borderId="0" xfId="0" applyFont="1" applyAlignment="1">
      <alignment vertical="center"/>
    </xf>
    <xf numFmtId="0" fontId="8" fillId="0" borderId="0" xfId="0" applyFont="1" applyAlignment="1">
      <alignment vertical="center"/>
    </xf>
    <xf numFmtId="164" fontId="1" fillId="0" borderId="0" xfId="1" applyNumberFormat="1" applyFont="1" applyBorder="1" applyAlignment="1">
      <alignment vertical="center"/>
    </xf>
    <xf numFmtId="37" fontId="8" fillId="0" borderId="0" xfId="0" applyNumberFormat="1" applyFont="1" applyAlignment="1">
      <alignment vertical="center"/>
    </xf>
    <xf numFmtId="0" fontId="5" fillId="3" borderId="0" xfId="0" applyFont="1" applyFill="1" applyAlignment="1">
      <alignment vertical="center"/>
    </xf>
    <xf numFmtId="0" fontId="7" fillId="3" borderId="0" xfId="0" applyFont="1" applyFill="1" applyAlignment="1">
      <alignment vertical="center"/>
    </xf>
    <xf numFmtId="164" fontId="7" fillId="3" borderId="0" xfId="1" applyNumberFormat="1" applyFont="1" applyFill="1" applyBorder="1" applyAlignment="1">
      <alignment vertical="center"/>
    </xf>
    <xf numFmtId="0" fontId="1" fillId="3" borderId="0" xfId="0" applyFont="1" applyFill="1" applyAlignment="1">
      <alignment vertical="center"/>
    </xf>
    <xf numFmtId="0" fontId="1" fillId="0" borderId="1" xfId="0" applyFont="1" applyBorder="1" applyAlignment="1">
      <alignment vertical="center"/>
    </xf>
    <xf numFmtId="164" fontId="1" fillId="0" borderId="1" xfId="1" applyNumberFormat="1" applyFont="1" applyBorder="1" applyAlignment="1">
      <alignment vertical="center"/>
    </xf>
    <xf numFmtId="9" fontId="1" fillId="0" borderId="0" xfId="2" applyFont="1" applyBorder="1" applyAlignment="1">
      <alignment horizontal="center" vertical="center"/>
    </xf>
    <xf numFmtId="0" fontId="0" fillId="0" borderId="0" xfId="0" applyAlignment="1">
      <alignment horizontal="center"/>
    </xf>
    <xf numFmtId="0" fontId="1" fillId="4" borderId="0" xfId="0" applyFont="1" applyFill="1" applyAlignment="1">
      <alignment vertical="center"/>
    </xf>
    <xf numFmtId="164" fontId="1" fillId="4" borderId="0" xfId="1" applyNumberFormat="1" applyFont="1" applyFill="1" applyBorder="1" applyAlignment="1">
      <alignment vertical="center"/>
    </xf>
    <xf numFmtId="9" fontId="1" fillId="4" borderId="0" xfId="2" applyFont="1" applyFill="1" applyBorder="1" applyAlignment="1">
      <alignment horizontal="center" vertical="center"/>
    </xf>
    <xf numFmtId="164" fontId="1" fillId="0" borderId="3" xfId="1" applyNumberFormat="1" applyFont="1" applyBorder="1" applyAlignment="1">
      <alignment vertical="center"/>
    </xf>
    <xf numFmtId="164" fontId="1" fillId="4" borderId="3" xfId="1" applyNumberFormat="1" applyFont="1" applyFill="1" applyBorder="1" applyAlignment="1">
      <alignment vertical="center"/>
    </xf>
    <xf numFmtId="9" fontId="1" fillId="0" borderId="3" xfId="2" applyFont="1" applyBorder="1" applyAlignment="1">
      <alignment horizontal="center" vertical="center"/>
    </xf>
    <xf numFmtId="9" fontId="1" fillId="4" borderId="3" xfId="2" applyFont="1" applyFill="1" applyBorder="1" applyAlignment="1">
      <alignment horizontal="center" vertical="center"/>
    </xf>
    <xf numFmtId="0" fontId="8" fillId="2" borderId="0" xfId="0" applyFont="1" applyFill="1" applyAlignment="1">
      <alignment horizontal="right" vertical="center"/>
    </xf>
    <xf numFmtId="164" fontId="1" fillId="2" borderId="0" xfId="1" applyNumberFormat="1" applyFont="1" applyFill="1" applyBorder="1" applyAlignment="1">
      <alignment vertical="center"/>
    </xf>
    <xf numFmtId="164" fontId="6" fillId="2" borderId="0" xfId="1" applyNumberFormat="1" applyFont="1" applyFill="1" applyBorder="1" applyAlignment="1">
      <alignment horizontal="right" vertical="center"/>
    </xf>
    <xf numFmtId="164" fontId="5" fillId="3" borderId="0" xfId="1" applyNumberFormat="1" applyFont="1" applyFill="1" applyBorder="1" applyAlignment="1">
      <alignment vertical="center"/>
    </xf>
    <xf numFmtId="164" fontId="6" fillId="0" borderId="0" xfId="1" applyNumberFormat="1" applyFont="1" applyBorder="1" applyAlignment="1">
      <alignment vertical="center"/>
    </xf>
    <xf numFmtId="0" fontId="8" fillId="2" borderId="0" xfId="0" applyFont="1" applyFill="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1" xfId="0" applyFont="1" applyFill="1" applyBorder="1" applyAlignment="1">
      <alignment vertical="center"/>
    </xf>
    <xf numFmtId="164" fontId="1" fillId="2" borderId="1" xfId="1" applyNumberFormat="1" applyFont="1" applyFill="1" applyBorder="1" applyAlignment="1">
      <alignment vertical="center"/>
    </xf>
    <xf numFmtId="0" fontId="6" fillId="0" borderId="0" xfId="0" applyFont="1" applyAlignment="1">
      <alignment vertical="center"/>
    </xf>
    <xf numFmtId="164" fontId="6" fillId="0" borderId="0" xfId="1" applyNumberFormat="1" applyFont="1" applyFill="1" applyBorder="1" applyAlignment="1">
      <alignment vertical="center"/>
    </xf>
    <xf numFmtId="0" fontId="13" fillId="0" borderId="0" xfId="3" applyFont="1" applyAlignment="1">
      <alignment vertical="center"/>
    </xf>
    <xf numFmtId="0" fontId="14" fillId="0" borderId="0" xfId="0" applyFont="1"/>
    <xf numFmtId="0" fontId="0" fillId="0" borderId="0" xfId="0" applyAlignment="1">
      <alignment wrapText="1"/>
    </xf>
    <xf numFmtId="0" fontId="17" fillId="0" borderId="0" xfId="0" applyFont="1" applyAlignment="1">
      <alignment vertical="center"/>
    </xf>
    <xf numFmtId="0" fontId="14" fillId="0" borderId="0" xfId="0" applyFont="1" applyAlignment="1">
      <alignment horizontal="center"/>
    </xf>
    <xf numFmtId="0" fontId="13" fillId="0" borderId="0" xfId="3" applyFont="1"/>
    <xf numFmtId="0" fontId="18" fillId="3" borderId="2" xfId="0" applyFont="1" applyFill="1" applyBorder="1" applyAlignment="1">
      <alignment horizontal="right" vertical="center"/>
    </xf>
    <xf numFmtId="0" fontId="19" fillId="0" borderId="2" xfId="0" applyFont="1" applyBorder="1" applyAlignment="1">
      <alignment vertical="center"/>
    </xf>
    <xf numFmtId="0" fontId="19" fillId="4" borderId="2" xfId="0" applyFont="1" applyFill="1" applyBorder="1" applyAlignment="1">
      <alignment vertical="center"/>
    </xf>
    <xf numFmtId="0" fontId="18" fillId="3" borderId="3" xfId="0" applyFont="1" applyFill="1" applyBorder="1" applyAlignment="1">
      <alignment horizontal="right" vertical="center"/>
    </xf>
    <xf numFmtId="0" fontId="18" fillId="3" borderId="3" xfId="0" applyFont="1" applyFill="1" applyBorder="1" applyAlignment="1">
      <alignment horizontal="center" vertical="center"/>
    </xf>
    <xf numFmtId="0" fontId="18" fillId="3" borderId="0" xfId="0" applyFont="1" applyFill="1" applyAlignment="1">
      <alignment horizontal="center" vertical="center"/>
    </xf>
    <xf numFmtId="4" fontId="0" fillId="0" borderId="0" xfId="0" applyNumberFormat="1"/>
    <xf numFmtId="0" fontId="12" fillId="0" borderId="0" xfId="0" applyFont="1" applyAlignment="1">
      <alignment horizontal="left" vertical="center" wrapText="1" readingOrder="1"/>
    </xf>
    <xf numFmtId="0" fontId="9" fillId="0" borderId="0" xfId="0" applyFont="1" applyAlignment="1">
      <alignment horizontal="left" vertical="center" wrapText="1" readingOrder="1"/>
    </xf>
    <xf numFmtId="0" fontId="14" fillId="0" borderId="0" xfId="0" applyFont="1" applyAlignment="1">
      <alignment horizontal="left" wrapText="1"/>
    </xf>
    <xf numFmtId="0" fontId="0" fillId="0" borderId="0" xfId="0" applyAlignment="1">
      <alignment horizontal="left" vertical="top" wrapText="1"/>
    </xf>
    <xf numFmtId="0" fontId="2" fillId="0" borderId="0" xfId="0" applyFont="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0</xdr:row>
      <xdr:rowOff>127000</xdr:rowOff>
    </xdr:from>
    <xdr:to>
      <xdr:col>1</xdr:col>
      <xdr:colOff>1447800</xdr:colOff>
      <xdr:row>0</xdr:row>
      <xdr:rowOff>631190</xdr:rowOff>
    </xdr:to>
    <xdr:pic>
      <xdr:nvPicPr>
        <xdr:cNvPr id="3" name="Picture 2">
          <a:extLst>
            <a:ext uri="{FF2B5EF4-FFF2-40B4-BE49-F238E27FC236}">
              <a16:creationId xmlns:a16="http://schemas.microsoft.com/office/drawing/2014/main" id="{C0F65C75-52E5-1745-9B7F-CDDE052B1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27000"/>
          <a:ext cx="14478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0</xdr:rowOff>
    </xdr:from>
    <xdr:to>
      <xdr:col>8</xdr:col>
      <xdr:colOff>856376</xdr:colOff>
      <xdr:row>11</xdr:row>
      <xdr:rowOff>103076</xdr:rowOff>
    </xdr:to>
    <xdr:sp macro="" textlink="">
      <xdr:nvSpPr>
        <xdr:cNvPr id="2" name="TextBox 155">
          <a:extLst>
            <a:ext uri="{FF2B5EF4-FFF2-40B4-BE49-F238E27FC236}">
              <a16:creationId xmlns:a16="http://schemas.microsoft.com/office/drawing/2014/main" id="{38DCEFE9-D94F-7D48-B02B-817B699BD4D5}"/>
            </a:ext>
          </a:extLst>
        </xdr:cNvPr>
        <xdr:cNvSpPr txBox="1"/>
      </xdr:nvSpPr>
      <xdr:spPr>
        <a:xfrm>
          <a:off x="437029" y="2162735"/>
          <a:ext cx="9260788" cy="4616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30000">
              <a:ln>
                <a:noFill/>
              </a:ln>
              <a:solidFill>
                <a:srgbClr val="011B2B"/>
              </a:solidFill>
              <a:effectLst/>
              <a:uLnTx/>
              <a:uFillTx/>
              <a:latin typeface="+mn-lt"/>
              <a:ea typeface="+mn-ea"/>
              <a:cs typeface="+mn-cs"/>
            </a:rPr>
            <a:t>2</a:t>
          </a:r>
          <a:r>
            <a:rPr kumimoji="0" lang="en-US" sz="800" b="0" i="0" u="none" strike="noStrike" kern="1200" cap="none" spc="0" normalizeH="0" baseline="0">
              <a:ln>
                <a:noFill/>
              </a:ln>
              <a:solidFill>
                <a:srgbClr val="011B2B"/>
              </a:solidFill>
              <a:effectLst/>
              <a:uLnTx/>
              <a:uFillTx/>
              <a:latin typeface="+mn-lt"/>
              <a:ea typeface="+mn-ea"/>
              <a:cs typeface="+mn-cs"/>
            </a:rPr>
            <a:t> Carbon footprint metrics for 2019, 2020, 2021 and 2022 verified with limited assurance.  Subsequently, 2019 and 2020 emissions have been re-baselined for the RCA acquisition. They may differ from those previously published due to retroactive recalculations made in accordance with the GHG Protocol.  (Greenhouse Gas Protocol A Corporate Accounting and Reporting Standard REVISED EDITION. World Resources institute. Copyright © World Resources Institute and World Business Council for Sustainable Development, March 2004. Page 35-37). </a:t>
          </a:r>
        </a:p>
      </xdr:txBody>
    </xdr:sp>
    <xdr:clientData/>
  </xdr:twoCellAnchor>
  <xdr:twoCellAnchor editAs="oneCell">
    <xdr:from>
      <xdr:col>0</xdr:col>
      <xdr:colOff>558800</xdr:colOff>
      <xdr:row>0</xdr:row>
      <xdr:rowOff>88900</xdr:rowOff>
    </xdr:from>
    <xdr:to>
      <xdr:col>1</xdr:col>
      <xdr:colOff>1447800</xdr:colOff>
      <xdr:row>0</xdr:row>
      <xdr:rowOff>592455</xdr:rowOff>
    </xdr:to>
    <xdr:pic>
      <xdr:nvPicPr>
        <xdr:cNvPr id="3" name="Picture 2">
          <a:extLst>
            <a:ext uri="{FF2B5EF4-FFF2-40B4-BE49-F238E27FC236}">
              <a16:creationId xmlns:a16="http://schemas.microsoft.com/office/drawing/2014/main" id="{C91644CD-711D-274E-819A-C9AA3E751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800" y="88900"/>
          <a:ext cx="14478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396240</xdr:colOff>
      <xdr:row>13</xdr:row>
      <xdr:rowOff>60959</xdr:rowOff>
    </xdr:from>
    <xdr:to>
      <xdr:col>8</xdr:col>
      <xdr:colOff>777240</xdr:colOff>
      <xdr:row>17</xdr:row>
      <xdr:rowOff>51669</xdr:rowOff>
    </xdr:to>
    <xdr:sp macro="" textlink="">
      <xdr:nvSpPr>
        <xdr:cNvPr id="4" name="TextBox 155">
          <a:extLst>
            <a:ext uri="{FF2B5EF4-FFF2-40B4-BE49-F238E27FC236}">
              <a16:creationId xmlns:a16="http://schemas.microsoft.com/office/drawing/2014/main" id="{41FD532A-93A6-4BD1-9870-71BF2E9514C8}"/>
            </a:ext>
          </a:extLst>
        </xdr:cNvPr>
        <xdr:cNvSpPr txBox="1"/>
      </xdr:nvSpPr>
      <xdr:spPr>
        <a:xfrm>
          <a:off x="396240" y="3433930"/>
          <a:ext cx="9457765" cy="70788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30000">
              <a:ln>
                <a:noFill/>
              </a:ln>
              <a:solidFill>
                <a:srgbClr val="011B2B"/>
              </a:solidFill>
              <a:effectLst/>
              <a:uLnTx/>
              <a:uFillTx/>
              <a:latin typeface="+mn-lt"/>
              <a:ea typeface="+mn-ea"/>
              <a:cs typeface="+mn-cs"/>
            </a:rPr>
            <a:t>3</a:t>
          </a:r>
          <a:r>
            <a:rPr kumimoji="0" lang="en-US" sz="800" b="0" i="0" u="none" strike="noStrike" kern="1200" cap="none" spc="0" normalizeH="0" baseline="0">
              <a:ln>
                <a:noFill/>
              </a:ln>
              <a:solidFill>
                <a:srgbClr val="011B2B"/>
              </a:solidFill>
              <a:effectLst/>
              <a:uLnTx/>
              <a:uFillTx/>
              <a:latin typeface="+mn-lt"/>
              <a:ea typeface="+mn-ea"/>
              <a:cs typeface="+mn-cs"/>
            </a:rPr>
            <a:t>MB or market-based: A method to quantify the scope 2 GHG emissions of a reporter based on GHG emissions emitted by the generators from which the reporter contractually purchases electricity bundled with contractual instruments, or contractual instruments on their own.</a:t>
          </a:r>
        </a:p>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rgbClr val="011B2B"/>
              </a:solidFill>
              <a:effectLst/>
              <a:uLnTx/>
              <a:uFillTx/>
              <a:latin typeface="+mn-lt"/>
              <a:ea typeface="+mn-ea"/>
              <a:cs typeface="+mn-cs"/>
            </a:rPr>
            <a:t>LB or location-based: A method to quantify scope 2 GHG emissions based on average energy generation emission factors for defined geographic locations, including local, subnational, or national boundaries.</a:t>
          </a:r>
        </a:p>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rgbClr val="011B2B"/>
              </a:solidFill>
              <a:effectLst/>
              <a:uLnTx/>
              <a:uFillTx/>
              <a:latin typeface="+mn-lt"/>
              <a:ea typeface="+mn-ea"/>
              <a:cs typeface="+mn-cs"/>
            </a:rPr>
            <a:t>Source: GHG Protocol Scope 2 Guidance, An amendment to the GHG Protocol Corporate Standard, World Resource Institute, 2015. Page 26. Scope 2 Guidance_Final_Sept26.pdf</a:t>
          </a:r>
        </a:p>
      </xdr:txBody>
    </xdr:sp>
    <xdr:clientData/>
  </xdr:twoCellAnchor>
  <xdr:twoCellAnchor>
    <xdr:from>
      <xdr:col>1</xdr:col>
      <xdr:colOff>0</xdr:colOff>
      <xdr:row>6</xdr:row>
      <xdr:rowOff>0</xdr:rowOff>
    </xdr:from>
    <xdr:to>
      <xdr:col>8</xdr:col>
      <xdr:colOff>856376</xdr:colOff>
      <xdr:row>9</xdr:row>
      <xdr:rowOff>46892</xdr:rowOff>
    </xdr:to>
    <xdr:sp macro="" textlink="">
      <xdr:nvSpPr>
        <xdr:cNvPr id="5" name="TextBox 155">
          <a:extLst>
            <a:ext uri="{FF2B5EF4-FFF2-40B4-BE49-F238E27FC236}">
              <a16:creationId xmlns:a16="http://schemas.microsoft.com/office/drawing/2014/main" id="{C69BE4D7-D00F-40F9-93EB-DB8E18BA784F}"/>
            </a:ext>
          </a:extLst>
        </xdr:cNvPr>
        <xdr:cNvSpPr txBox="1"/>
      </xdr:nvSpPr>
      <xdr:spPr>
        <a:xfrm>
          <a:off x="437029" y="2162735"/>
          <a:ext cx="9496112" cy="58477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rgbClr val="011B2B"/>
              </a:solidFill>
              <a:effectLst/>
              <a:uLnTx/>
              <a:uFillTx/>
              <a:latin typeface="+mn-lt"/>
              <a:ea typeface="+mn-ea"/>
              <a:cs typeface="+mn-cs"/>
            </a:rPr>
            <a:t>¹ As of July 2023, MSCI is in the process of recalculating base-year emissions and re-verifying Scope 3 purchase goods and services emissions for the years 2019 (base year), 2020 and 2021 in accordance with our practice of adjusting historical emissions data to account for significant changes and in line with the GHG Protocol Guidance: A Corporate Accounting and Reporting Standard.  </a:t>
          </a:r>
        </a:p>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rgbClr val="011B2B"/>
              </a:solidFill>
              <a:effectLst/>
              <a:uLnTx/>
              <a:uFillTx/>
              <a:latin typeface="+mn-lt"/>
              <a:ea typeface="+mn-ea"/>
              <a:cs typeface="+mn-cs"/>
            </a:rPr>
            <a:t>Based on initial estimates, we currently anticipate significant changes in previously reported 2019-2021 Scope 3 emissions data, including base-year data, compared to the previously disclosed values, which changes may be material. We plan to disclose on this website page the recalculated emissions data once verified. </a:t>
          </a:r>
        </a:p>
      </xdr:txBody>
    </xdr:sp>
    <xdr:clientData/>
  </xdr:twoCellAnchor>
</xdr:wsDr>
</file>

<file path=xl/theme/theme1.xml><?xml version="1.0" encoding="utf-8"?>
<a:theme xmlns:a="http://schemas.openxmlformats.org/drawingml/2006/main" name="Office Theme">
  <a:themeElements>
    <a:clrScheme name="MSCI theme">
      <a:dk1>
        <a:srgbClr val="011B2B"/>
      </a:dk1>
      <a:lt1>
        <a:srgbClr val="FFFFFF"/>
      </a:lt1>
      <a:dk2>
        <a:srgbClr val="73787C"/>
      </a:dk2>
      <a:lt2>
        <a:srgbClr val="DCE3EC"/>
      </a:lt2>
      <a:accent1>
        <a:srgbClr val="0626A9"/>
      </a:accent1>
      <a:accent2>
        <a:srgbClr val="FFC62D"/>
      </a:accent2>
      <a:accent3>
        <a:srgbClr val="00C4B3"/>
      </a:accent3>
      <a:accent4>
        <a:srgbClr val="E44261"/>
      </a:accent4>
      <a:accent5>
        <a:srgbClr val="149260"/>
      </a:accent5>
      <a:accent6>
        <a:srgbClr val="F08900"/>
      </a:accent6>
      <a:hlink>
        <a:srgbClr val="3751BA"/>
      </a:hlink>
      <a:folHlink>
        <a:srgbClr val="5987DA"/>
      </a:folHlink>
    </a:clrScheme>
    <a:fontScheme name="2019 MSCI Word Template">
      <a:majorFont>
        <a:latin typeface="Roboto Medium"/>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hgprotocol.org/sites/default/files/standards/Scope%202%20Guidance_Final_Sept26.pdf" TargetMode="External"/><Relationship Id="rId1" Type="http://schemas.openxmlformats.org/officeDocument/2006/relationships/hyperlink" Target="https://ghgprotocol.org/sites/default/files/standards/ghg-protocol-revised.pdf"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hgprotocol.org/sites/default/files/standards/Scope%202%20Guidance_Final_Sept26.pdf" TargetMode="External"/><Relationship Id="rId1" Type="http://schemas.openxmlformats.org/officeDocument/2006/relationships/hyperlink" Target="https://ghgprotocol.org/sites/default/files/standards/ghg-protocol-revised.pdf" TargetMode="External"/><Relationship Id="rId5" Type="http://schemas.openxmlformats.org/officeDocument/2006/relationships/drawing" Target="../drawings/drawing2.xml"/><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71F6C-C37C-5544-B1B7-EA9E2B880937}">
  <dimension ref="B1:H84"/>
  <sheetViews>
    <sheetView showGridLines="0" tabSelected="1" topLeftCell="A18" zoomScale="80" zoomScaleNormal="80" workbookViewId="0">
      <selection activeCell="I6" sqref="I6"/>
    </sheetView>
  </sheetViews>
  <sheetFormatPr defaultColWidth="11" defaultRowHeight="14.45"/>
  <cols>
    <col min="1" max="1" width="5.75" customWidth="1"/>
    <col min="2" max="2" width="35.25" customWidth="1"/>
    <col min="3" max="3" width="25.5" customWidth="1"/>
    <col min="4" max="4" width="27.125" customWidth="1"/>
  </cols>
  <sheetData>
    <row r="1" spans="2:4" ht="58.15" customHeight="1"/>
    <row r="2" spans="2:4" ht="25.15" customHeight="1">
      <c r="B2" s="6" t="s">
        <v>0</v>
      </c>
      <c r="C2" s="9"/>
      <c r="D2" s="9"/>
    </row>
    <row r="3" spans="2:4" ht="25.15" customHeight="1">
      <c r="B3" s="26" t="s">
        <v>1</v>
      </c>
      <c r="C3" s="21" t="s">
        <v>2</v>
      </c>
      <c r="D3" s="21" t="s">
        <v>3</v>
      </c>
    </row>
    <row r="4" spans="2:4" ht="25.15" customHeight="1">
      <c r="B4" s="2" t="s">
        <v>4</v>
      </c>
      <c r="C4" s="4">
        <v>154.02300000000008</v>
      </c>
      <c r="D4" s="4">
        <v>154.02300000000008</v>
      </c>
    </row>
    <row r="5" spans="2:4" ht="25.15" customHeight="1">
      <c r="B5" s="29" t="s">
        <v>5</v>
      </c>
      <c r="C5" s="30">
        <v>578.51299999999787</v>
      </c>
      <c r="D5" s="30">
        <v>6824.4819999999982</v>
      </c>
    </row>
    <row r="6" spans="2:4" ht="25.15" customHeight="1">
      <c r="B6" s="3" t="s">
        <v>6</v>
      </c>
      <c r="C6" s="5">
        <v>732.53599999999801</v>
      </c>
      <c r="D6" s="5">
        <v>6978.5049999999983</v>
      </c>
    </row>
    <row r="7" spans="2:4" ht="25.15" customHeight="1"/>
    <row r="8" spans="2:4" ht="25.15" customHeight="1">
      <c r="B8" s="6" t="s">
        <v>7</v>
      </c>
      <c r="C8" s="7"/>
    </row>
    <row r="9" spans="2:4" ht="25.15" customHeight="1">
      <c r="B9" s="28" t="s">
        <v>8</v>
      </c>
      <c r="C9" s="23" t="s">
        <v>9</v>
      </c>
    </row>
    <row r="10" spans="2:4" ht="25.15" customHeight="1">
      <c r="B10" s="2" t="s">
        <v>10</v>
      </c>
      <c r="C10" s="4">
        <v>33377.067985396643</v>
      </c>
    </row>
    <row r="11" spans="2:4" ht="25.15" customHeight="1">
      <c r="B11" s="27" t="s">
        <v>11</v>
      </c>
      <c r="C11" s="22">
        <v>2330.6878684977319</v>
      </c>
    </row>
    <row r="12" spans="2:4" ht="25.15" customHeight="1">
      <c r="B12" s="2" t="s">
        <v>12</v>
      </c>
      <c r="C12" s="4">
        <v>190.35636276584756</v>
      </c>
    </row>
    <row r="13" spans="2:4" ht="25.15" customHeight="1">
      <c r="B13" s="27" t="s">
        <v>13</v>
      </c>
      <c r="C13" s="22">
        <v>1928.6924883400002</v>
      </c>
    </row>
    <row r="14" spans="2:4" ht="25.15" customHeight="1">
      <c r="B14" s="2" t="s">
        <v>14</v>
      </c>
      <c r="C14" s="4">
        <v>1663.8324880419295</v>
      </c>
    </row>
    <row r="15" spans="2:4" ht="25.15" customHeight="1">
      <c r="B15" s="27" t="s">
        <v>15</v>
      </c>
      <c r="C15" s="22">
        <v>2883.3522346288273</v>
      </c>
    </row>
    <row r="16" spans="2:4" ht="25.15" customHeight="1">
      <c r="B16" s="10" t="s">
        <v>16</v>
      </c>
      <c r="C16" s="11">
        <v>315.59686884695998</v>
      </c>
    </row>
    <row r="17" spans="2:4" ht="25.15" customHeight="1">
      <c r="B17" s="31" t="s">
        <v>6</v>
      </c>
      <c r="C17" s="32">
        <v>42689.58629651794</v>
      </c>
    </row>
    <row r="18" spans="2:4" ht="25.15" customHeight="1"/>
    <row r="19" spans="2:4" ht="25.15" customHeight="1"/>
    <row r="20" spans="2:4" ht="25.15" customHeight="1">
      <c r="B20" s="6" t="s">
        <v>17</v>
      </c>
      <c r="C20" s="9"/>
      <c r="D20" s="9"/>
    </row>
    <row r="21" spans="2:4" ht="25.15" customHeight="1">
      <c r="B21" s="26" t="s">
        <v>1</v>
      </c>
      <c r="C21" s="21" t="s">
        <v>2</v>
      </c>
      <c r="D21" s="21" t="s">
        <v>3</v>
      </c>
    </row>
    <row r="22" spans="2:4" ht="25.15" customHeight="1">
      <c r="B22" s="2" t="s">
        <v>4</v>
      </c>
      <c r="C22" s="4">
        <v>160.13500000000005</v>
      </c>
      <c r="D22" s="4">
        <v>160.13500000000005</v>
      </c>
    </row>
    <row r="23" spans="2:4" ht="25.15" customHeight="1">
      <c r="B23" s="29" t="s">
        <v>5</v>
      </c>
      <c r="C23" s="30">
        <v>963.69500000000062</v>
      </c>
      <c r="D23" s="30">
        <v>6479.9339999999956</v>
      </c>
    </row>
    <row r="24" spans="2:4" ht="25.15" customHeight="1">
      <c r="B24" s="3" t="s">
        <v>6</v>
      </c>
      <c r="C24" s="5">
        <v>1123.8300000000006</v>
      </c>
      <c r="D24" s="5">
        <v>6640.0689999999959</v>
      </c>
    </row>
    <row r="25" spans="2:4" ht="25.15" customHeight="1"/>
    <row r="26" spans="2:4" ht="25.15" customHeight="1">
      <c r="B26" s="6" t="s">
        <v>18</v>
      </c>
      <c r="C26" s="7"/>
    </row>
    <row r="27" spans="2:4" ht="25.15" customHeight="1">
      <c r="B27" s="28" t="s">
        <v>8</v>
      </c>
      <c r="C27" s="23" t="s">
        <v>9</v>
      </c>
    </row>
    <row r="28" spans="2:4" ht="25.15" customHeight="1">
      <c r="B28" s="2" t="s">
        <v>10</v>
      </c>
      <c r="C28" s="4">
        <v>30156</v>
      </c>
    </row>
    <row r="29" spans="2:4" ht="25.15" customHeight="1">
      <c r="B29" s="27" t="s">
        <v>11</v>
      </c>
      <c r="C29" s="22">
        <v>1877.81756679867</v>
      </c>
    </row>
    <row r="30" spans="2:4" ht="25.15" customHeight="1">
      <c r="B30" s="2" t="s">
        <v>12</v>
      </c>
      <c r="C30" s="4">
        <v>202</v>
      </c>
    </row>
    <row r="31" spans="2:4" ht="25.15" customHeight="1">
      <c r="B31" s="27" t="s">
        <v>13</v>
      </c>
      <c r="C31" s="22">
        <v>399</v>
      </c>
    </row>
    <row r="32" spans="2:4" ht="25.15" customHeight="1">
      <c r="B32" s="2" t="s">
        <v>14</v>
      </c>
      <c r="C32" s="4">
        <v>1538.7683306780734</v>
      </c>
    </row>
    <row r="33" spans="2:4" ht="25.15" customHeight="1">
      <c r="B33" s="27" t="s">
        <v>15</v>
      </c>
      <c r="C33" s="22">
        <v>3044</v>
      </c>
    </row>
    <row r="34" spans="2:4" ht="25.15" customHeight="1">
      <c r="B34" s="10" t="s">
        <v>16</v>
      </c>
      <c r="C34" s="11">
        <v>413</v>
      </c>
    </row>
    <row r="35" spans="2:4" ht="25.15" customHeight="1">
      <c r="B35" s="31" t="s">
        <v>6</v>
      </c>
      <c r="C35" s="32">
        <v>37630.58589747674</v>
      </c>
    </row>
    <row r="36" spans="2:4" ht="25.15" customHeight="1"/>
    <row r="37" spans="2:4" ht="25.15" customHeight="1"/>
    <row r="38" spans="2:4" ht="25.15" customHeight="1">
      <c r="B38" s="6" t="s">
        <v>19</v>
      </c>
      <c r="C38" s="24"/>
      <c r="D38" s="24"/>
    </row>
    <row r="39" spans="2:4" ht="25.15" customHeight="1">
      <c r="B39" s="28" t="s">
        <v>1</v>
      </c>
      <c r="C39" s="23" t="s">
        <v>2</v>
      </c>
      <c r="D39" s="23" t="s">
        <v>3</v>
      </c>
    </row>
    <row r="40" spans="2:4" ht="25.15" customHeight="1">
      <c r="B40" s="2" t="s">
        <v>4</v>
      </c>
      <c r="C40" s="4">
        <v>230</v>
      </c>
      <c r="D40" s="4">
        <v>230</v>
      </c>
    </row>
    <row r="41" spans="2:4" ht="25.15" customHeight="1">
      <c r="B41" s="29" t="s">
        <v>5</v>
      </c>
      <c r="C41" s="30">
        <v>3507</v>
      </c>
      <c r="D41" s="30">
        <v>7359.8869999999997</v>
      </c>
    </row>
    <row r="42" spans="2:4" ht="25.15" customHeight="1">
      <c r="B42" s="31" t="s">
        <v>6</v>
      </c>
      <c r="C42" s="25">
        <f>SUM(C40:C41)</f>
        <v>3737</v>
      </c>
      <c r="D42" s="25">
        <f>SUM(D40:D41)</f>
        <v>7589.8869999999997</v>
      </c>
    </row>
    <row r="43" spans="2:4" ht="25.15" customHeight="1"/>
    <row r="44" spans="2:4" ht="25.15" customHeight="1">
      <c r="B44" s="6" t="s">
        <v>20</v>
      </c>
      <c r="C44" s="8"/>
    </row>
    <row r="45" spans="2:4" ht="25.15" customHeight="1">
      <c r="B45" s="28" t="s">
        <v>8</v>
      </c>
      <c r="C45" s="23" t="s">
        <v>9</v>
      </c>
    </row>
    <row r="46" spans="2:4" ht="25.15" customHeight="1">
      <c r="B46" s="2" t="s">
        <v>10</v>
      </c>
      <c r="C46" s="4">
        <v>27348.995999999996</v>
      </c>
    </row>
    <row r="47" spans="2:4" ht="25.15" customHeight="1">
      <c r="B47" s="14" t="s">
        <v>11</v>
      </c>
      <c r="C47" s="15">
        <v>1273</v>
      </c>
    </row>
    <row r="48" spans="2:4" ht="25.15" customHeight="1">
      <c r="B48" s="2" t="s">
        <v>12</v>
      </c>
      <c r="C48" s="4">
        <v>158</v>
      </c>
    </row>
    <row r="49" spans="2:4" ht="25.15" customHeight="1">
      <c r="B49" s="27" t="s">
        <v>13</v>
      </c>
      <c r="C49" s="22">
        <v>1499</v>
      </c>
    </row>
    <row r="50" spans="2:4" ht="25.15" customHeight="1">
      <c r="B50" s="2" t="s">
        <v>14</v>
      </c>
      <c r="C50" s="4">
        <v>1506</v>
      </c>
    </row>
    <row r="51" spans="2:4" ht="25.15" customHeight="1">
      <c r="B51" s="27" t="s">
        <v>15</v>
      </c>
      <c r="C51" s="22">
        <v>1938</v>
      </c>
    </row>
    <row r="52" spans="2:4" ht="25.15" customHeight="1">
      <c r="B52" s="10" t="s">
        <v>16</v>
      </c>
      <c r="C52" s="11">
        <v>417</v>
      </c>
    </row>
    <row r="53" spans="2:4" ht="25.15" customHeight="1">
      <c r="B53" s="31" t="s">
        <v>6</v>
      </c>
      <c r="C53" s="32">
        <f>SUM(C46:C52)</f>
        <v>34139.995999999999</v>
      </c>
    </row>
    <row r="54" spans="2:4" ht="25.15" customHeight="1"/>
    <row r="55" spans="2:4" ht="25.15" customHeight="1"/>
    <row r="56" spans="2:4" ht="25.15" customHeight="1">
      <c r="B56" s="6" t="s">
        <v>21</v>
      </c>
      <c r="C56" s="8"/>
      <c r="D56" s="8"/>
    </row>
    <row r="57" spans="2:4" ht="25.15" customHeight="1">
      <c r="B57" s="28" t="s">
        <v>1</v>
      </c>
      <c r="C57" s="23" t="s">
        <v>2</v>
      </c>
      <c r="D57" s="23" t="s">
        <v>3</v>
      </c>
    </row>
    <row r="58" spans="2:4" ht="25.15" customHeight="1">
      <c r="B58" s="2" t="s">
        <v>4</v>
      </c>
      <c r="C58" s="4">
        <v>272</v>
      </c>
      <c r="D58" s="4">
        <v>272</v>
      </c>
    </row>
    <row r="59" spans="2:4" ht="25.15" customHeight="1">
      <c r="B59" s="29" t="s">
        <v>5</v>
      </c>
      <c r="C59" s="30">
        <v>4196.3080000000027</v>
      </c>
      <c r="D59" s="30">
        <v>7766.5830000000014</v>
      </c>
    </row>
    <row r="60" spans="2:4" ht="25.15" customHeight="1">
      <c r="B60" s="31" t="s">
        <v>6</v>
      </c>
      <c r="C60" s="25">
        <f>SUM(C58:C59)</f>
        <v>4468.3080000000027</v>
      </c>
      <c r="D60" s="25">
        <f>SUM(D58:D59)</f>
        <v>8038.5830000000014</v>
      </c>
    </row>
    <row r="61" spans="2:4" ht="25.15" customHeight="1"/>
    <row r="62" spans="2:4" ht="25.15" customHeight="1">
      <c r="B62" s="6" t="s">
        <v>22</v>
      </c>
      <c r="C62" s="24"/>
    </row>
    <row r="63" spans="2:4" ht="25.15" customHeight="1">
      <c r="B63" s="28" t="s">
        <v>8</v>
      </c>
      <c r="C63" s="23" t="s">
        <v>9</v>
      </c>
    </row>
    <row r="64" spans="2:4" ht="25.15" customHeight="1">
      <c r="B64" s="2" t="s">
        <v>10</v>
      </c>
      <c r="C64" s="4">
        <v>27762</v>
      </c>
    </row>
    <row r="65" spans="2:8" ht="25.15" customHeight="1">
      <c r="B65" s="27" t="s">
        <v>11</v>
      </c>
      <c r="C65" s="22">
        <v>609</v>
      </c>
    </row>
    <row r="66" spans="2:8" ht="25.15" customHeight="1">
      <c r="B66" s="2" t="s">
        <v>12</v>
      </c>
      <c r="C66" s="4">
        <v>676</v>
      </c>
    </row>
    <row r="67" spans="2:8" ht="25.15" customHeight="1">
      <c r="B67" s="27" t="s">
        <v>13</v>
      </c>
      <c r="C67" s="22">
        <v>4417</v>
      </c>
    </row>
    <row r="68" spans="2:8" ht="25.15" customHeight="1">
      <c r="B68" s="2" t="s">
        <v>14</v>
      </c>
      <c r="C68" s="4">
        <v>2568</v>
      </c>
    </row>
    <row r="69" spans="2:8" ht="25.15" customHeight="1">
      <c r="B69" s="27" t="s">
        <v>15</v>
      </c>
      <c r="C69" s="22">
        <v>1938</v>
      </c>
    </row>
    <row r="70" spans="2:8" ht="25.15" customHeight="1">
      <c r="B70" s="10" t="s">
        <v>16</v>
      </c>
      <c r="C70" s="11">
        <v>417</v>
      </c>
    </row>
    <row r="71" spans="2:8" ht="25.15" customHeight="1">
      <c r="B71" s="31" t="s">
        <v>6</v>
      </c>
      <c r="C71" s="32">
        <f>SUM(C64:C70)</f>
        <v>38387</v>
      </c>
    </row>
    <row r="72" spans="2:8" ht="25.15" customHeight="1">
      <c r="B72" s="31"/>
      <c r="C72" s="32"/>
    </row>
    <row r="73" spans="2:8" ht="43.15" customHeight="1">
      <c r="B73" s="48" t="s">
        <v>23</v>
      </c>
      <c r="C73" s="48"/>
      <c r="D73" s="48"/>
      <c r="E73" s="48"/>
      <c r="F73" s="48"/>
      <c r="G73" s="48"/>
      <c r="H73" s="48"/>
    </row>
    <row r="74" spans="2:8" ht="33.75" customHeight="1">
      <c r="B74" s="46" t="s">
        <v>24</v>
      </c>
      <c r="C74" s="47"/>
      <c r="D74" s="47"/>
      <c r="E74" s="47"/>
      <c r="F74" s="47"/>
      <c r="G74" s="47"/>
      <c r="H74" s="47"/>
    </row>
    <row r="75" spans="2:8" s="34" customFormat="1" ht="10.15">
      <c r="B75" s="33" t="s">
        <v>25</v>
      </c>
    </row>
    <row r="76" spans="2:8" ht="53.65" customHeight="1">
      <c r="B76" s="47" t="s">
        <v>26</v>
      </c>
      <c r="C76" s="47"/>
      <c r="D76" s="47"/>
      <c r="E76" s="47"/>
      <c r="F76" s="47"/>
      <c r="G76" s="47"/>
      <c r="H76" s="47"/>
    </row>
    <row r="77" spans="2:8" s="34" customFormat="1" ht="10.15">
      <c r="B77" s="33" t="s">
        <v>27</v>
      </c>
    </row>
    <row r="84" spans="2:2">
      <c r="B84" s="45"/>
    </row>
  </sheetData>
  <mergeCells count="3">
    <mergeCell ref="B74:H74"/>
    <mergeCell ref="B76:H76"/>
    <mergeCell ref="B73:H73"/>
  </mergeCells>
  <hyperlinks>
    <hyperlink ref="B75" r:id="rId1" location="page=37" xr:uid="{CAC58400-65F7-4762-8905-C0B7B399CE0D}"/>
    <hyperlink ref="B77" r:id="rId2" xr:uid="{22A3215E-75CD-4EF3-922F-80E317DDAB45}"/>
  </hyperlinks>
  <pageMargins left="0.7" right="0.7" top="0.75" bottom="0.75" header="0.3" footer="0.3"/>
  <pageSetup orientation="portrait" r:id="rId3"/>
  <customProperties>
    <customPr name="layoutContexts"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C31F9-5FF4-1945-A96B-A4EF8E9A1063}">
  <dimension ref="B1:J19"/>
  <sheetViews>
    <sheetView showGridLines="0" zoomScale="85" zoomScaleNormal="85" workbookViewId="0">
      <selection activeCell="L17" sqref="L17"/>
    </sheetView>
  </sheetViews>
  <sheetFormatPr defaultColWidth="8.75" defaultRowHeight="14.45"/>
  <cols>
    <col min="1" max="1" width="5.75" customWidth="1"/>
    <col min="2" max="2" width="31.625" customWidth="1"/>
    <col min="3" max="6" width="9.625" customWidth="1"/>
    <col min="7" max="8" width="21.75" style="13" customWidth="1"/>
    <col min="9" max="9" width="21.5" style="13" customWidth="1"/>
    <col min="10" max="10" width="21" style="13" customWidth="1"/>
  </cols>
  <sheetData>
    <row r="1" spans="2:10" ht="58.15" customHeight="1"/>
    <row r="2" spans="2:10" ht="25.15" customHeight="1">
      <c r="B2" s="39" t="s">
        <v>28</v>
      </c>
      <c r="C2" s="42">
        <v>2022</v>
      </c>
      <c r="D2" s="42">
        <v>2021</v>
      </c>
      <c r="E2" s="42">
        <v>2020</v>
      </c>
      <c r="F2" s="42">
        <v>2019</v>
      </c>
      <c r="G2" s="43" t="s">
        <v>29</v>
      </c>
      <c r="H2" s="43" t="s">
        <v>30</v>
      </c>
      <c r="I2" s="43" t="s">
        <v>31</v>
      </c>
      <c r="J2" s="44" t="s">
        <v>32</v>
      </c>
    </row>
    <row r="3" spans="2:10" ht="25.15" customHeight="1">
      <c r="B3" s="40" t="s">
        <v>2</v>
      </c>
      <c r="C3" s="17">
        <f>Emissions!C6</f>
        <v>732.53599999999801</v>
      </c>
      <c r="D3" s="17">
        <f>Emissions!C24</f>
        <v>1123.8300000000006</v>
      </c>
      <c r="E3" s="17">
        <f>Emissions!C42</f>
        <v>3737</v>
      </c>
      <c r="F3" s="17">
        <f>Emissions!C60</f>
        <v>4468.3080000000027</v>
      </c>
      <c r="G3" s="19">
        <f t="shared" ref="G3:I5" si="0">C3/D3-1</f>
        <v>-0.34817899504373651</v>
      </c>
      <c r="H3" s="19">
        <f t="shared" si="0"/>
        <v>-0.69926946748728913</v>
      </c>
      <c r="I3" s="19">
        <f t="shared" si="0"/>
        <v>-0.16366553066619449</v>
      </c>
      <c r="J3" s="12">
        <f>C3/F3-1</f>
        <v>-0.83605964494837925</v>
      </c>
    </row>
    <row r="4" spans="2:10" ht="25.15" customHeight="1">
      <c r="B4" s="41" t="s">
        <v>3</v>
      </c>
      <c r="C4" s="18">
        <f>Emissions!D6</f>
        <v>6978.5049999999983</v>
      </c>
      <c r="D4" s="18">
        <f>Emissions!D24</f>
        <v>6640.0689999999959</v>
      </c>
      <c r="E4" s="18">
        <f>Emissions!D42</f>
        <v>7589.8869999999997</v>
      </c>
      <c r="F4" s="18">
        <f>Emissions!D60</f>
        <v>8038.5830000000014</v>
      </c>
      <c r="G4" s="20">
        <f t="shared" si="0"/>
        <v>5.0968747463317365E-2</v>
      </c>
      <c r="H4" s="20">
        <f t="shared" si="0"/>
        <v>-0.12514257458642053</v>
      </c>
      <c r="I4" s="20">
        <f t="shared" si="0"/>
        <v>-5.5817797738731079E-2</v>
      </c>
      <c r="J4" s="16">
        <f t="shared" ref="J4:J5" si="1">C4/F4-1</f>
        <v>-0.13187373943890401</v>
      </c>
    </row>
    <row r="5" spans="2:10" ht="25.15" customHeight="1">
      <c r="B5" s="40" t="s">
        <v>33</v>
      </c>
      <c r="C5" s="17">
        <f>Emissions!C17</f>
        <v>42689.58629651794</v>
      </c>
      <c r="D5" s="17">
        <f>Emissions!C35</f>
        <v>37630.58589747674</v>
      </c>
      <c r="E5" s="17">
        <f>Emissions!C53</f>
        <v>34139.995999999999</v>
      </c>
      <c r="F5" s="17">
        <f>Emissions!C71</f>
        <v>38387</v>
      </c>
      <c r="G5" s="19">
        <f t="shared" si="0"/>
        <v>0.13443852330187678</v>
      </c>
      <c r="H5" s="19">
        <f t="shared" si="0"/>
        <v>0.10224341846662033</v>
      </c>
      <c r="I5" s="19">
        <f t="shared" si="0"/>
        <v>-0.11063651757105275</v>
      </c>
      <c r="J5" s="12">
        <f t="shared" si="1"/>
        <v>0.11208446339953482</v>
      </c>
    </row>
    <row r="13" spans="2:10" s="34" customFormat="1" ht="10.15">
      <c r="B13" s="33" t="s">
        <v>25</v>
      </c>
      <c r="G13" s="37"/>
      <c r="H13" s="37"/>
      <c r="I13" s="37"/>
      <c r="J13" s="37"/>
    </row>
    <row r="14" spans="2:10">
      <c r="B14" s="36"/>
      <c r="C14" s="35" t="s">
        <v>34</v>
      </c>
      <c r="D14" s="35" t="s">
        <v>34</v>
      </c>
    </row>
    <row r="19" spans="2:10" s="34" customFormat="1" ht="10.15">
      <c r="B19" s="38" t="s">
        <v>27</v>
      </c>
      <c r="G19" s="37"/>
      <c r="H19" s="37"/>
      <c r="I19" s="37"/>
      <c r="J19" s="37"/>
    </row>
  </sheetData>
  <hyperlinks>
    <hyperlink ref="B13" r:id="rId1" location="page=37" display="https://ghgprotocol.org/sites/default/files/standards/ghg-protocol-revised.pdf - page=37" xr:uid="{59CC6D1B-1225-420C-981E-89D2F39FA72F}"/>
    <hyperlink ref="B19" r:id="rId2" xr:uid="{089EAFE0-D031-4E20-9D56-E4692673A75B}"/>
  </hyperlinks>
  <pageMargins left="0.7" right="0.7" top="0.75" bottom="0.75" header="0.3" footer="0.3"/>
  <pageSetup orientation="portrait" r:id="rId3"/>
  <customProperties>
    <customPr name="layoutContexts" r:id="rId4"/>
  </customPropertie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showGridLines="0" showRuler="0" view="pageLayout" zoomScaleNormal="100" workbookViewId="0">
      <selection activeCell="A3" sqref="A3:L32"/>
    </sheetView>
  </sheetViews>
  <sheetFormatPr defaultColWidth="8.75" defaultRowHeight="14.45"/>
  <sheetData>
    <row r="1" spans="1:12">
      <c r="A1" s="1" t="s">
        <v>35</v>
      </c>
    </row>
    <row r="3" spans="1:12">
      <c r="A3" s="49" t="s">
        <v>36</v>
      </c>
      <c r="B3" s="49"/>
      <c r="C3" s="49"/>
      <c r="D3" s="49"/>
      <c r="E3" s="49"/>
      <c r="F3" s="49"/>
      <c r="G3" s="49"/>
      <c r="H3" s="49"/>
      <c r="I3" s="49"/>
      <c r="J3" s="49"/>
      <c r="K3" s="49"/>
      <c r="L3" s="49"/>
    </row>
    <row r="4" spans="1:12">
      <c r="A4" s="49"/>
      <c r="B4" s="49"/>
      <c r="C4" s="49"/>
      <c r="D4" s="49"/>
      <c r="E4" s="49"/>
      <c r="F4" s="49"/>
      <c r="G4" s="49"/>
      <c r="H4" s="49"/>
      <c r="I4" s="49"/>
      <c r="J4" s="49"/>
      <c r="K4" s="49"/>
      <c r="L4" s="49"/>
    </row>
    <row r="5" spans="1:12">
      <c r="A5" s="49"/>
      <c r="B5" s="49"/>
      <c r="C5" s="49"/>
      <c r="D5" s="49"/>
      <c r="E5" s="49"/>
      <c r="F5" s="49"/>
      <c r="G5" s="49"/>
      <c r="H5" s="49"/>
      <c r="I5" s="49"/>
      <c r="J5" s="49"/>
      <c r="K5" s="49"/>
      <c r="L5" s="49"/>
    </row>
    <row r="6" spans="1:12">
      <c r="A6" s="49"/>
      <c r="B6" s="49"/>
      <c r="C6" s="49"/>
      <c r="D6" s="49"/>
      <c r="E6" s="49"/>
      <c r="F6" s="49"/>
      <c r="G6" s="49"/>
      <c r="H6" s="49"/>
      <c r="I6" s="49"/>
      <c r="J6" s="49"/>
      <c r="K6" s="49"/>
      <c r="L6" s="49"/>
    </row>
    <row r="7" spans="1:12">
      <c r="A7" s="49"/>
      <c r="B7" s="49"/>
      <c r="C7" s="49"/>
      <c r="D7" s="49"/>
      <c r="E7" s="49"/>
      <c r="F7" s="49"/>
      <c r="G7" s="49"/>
      <c r="H7" s="49"/>
      <c r="I7" s="49"/>
      <c r="J7" s="49"/>
      <c r="K7" s="49"/>
      <c r="L7" s="49"/>
    </row>
    <row r="8" spans="1:12">
      <c r="A8" s="49"/>
      <c r="B8" s="49"/>
      <c r="C8" s="49"/>
      <c r="D8" s="49"/>
      <c r="E8" s="49"/>
      <c r="F8" s="49"/>
      <c r="G8" s="49"/>
      <c r="H8" s="49"/>
      <c r="I8" s="49"/>
      <c r="J8" s="49"/>
      <c r="K8" s="49"/>
      <c r="L8" s="49"/>
    </row>
    <row r="9" spans="1:12">
      <c r="A9" s="49"/>
      <c r="B9" s="49"/>
      <c r="C9" s="49"/>
      <c r="D9" s="49"/>
      <c r="E9" s="49"/>
      <c r="F9" s="49"/>
      <c r="G9" s="49"/>
      <c r="H9" s="49"/>
      <c r="I9" s="49"/>
      <c r="J9" s="49"/>
      <c r="K9" s="49"/>
      <c r="L9" s="49"/>
    </row>
    <row r="10" spans="1:12">
      <c r="A10" s="49"/>
      <c r="B10" s="49"/>
      <c r="C10" s="49"/>
      <c r="D10" s="49"/>
      <c r="E10" s="49"/>
      <c r="F10" s="49"/>
      <c r="G10" s="49"/>
      <c r="H10" s="49"/>
      <c r="I10" s="49"/>
      <c r="J10" s="49"/>
      <c r="K10" s="49"/>
      <c r="L10" s="49"/>
    </row>
    <row r="11" spans="1:12">
      <c r="A11" s="49"/>
      <c r="B11" s="49"/>
      <c r="C11" s="49"/>
      <c r="D11" s="49"/>
      <c r="E11" s="49"/>
      <c r="F11" s="49"/>
      <c r="G11" s="49"/>
      <c r="H11" s="49"/>
      <c r="I11" s="49"/>
      <c r="J11" s="49"/>
      <c r="K11" s="49"/>
      <c r="L11" s="49"/>
    </row>
    <row r="12" spans="1:12">
      <c r="A12" s="49"/>
      <c r="B12" s="49"/>
      <c r="C12" s="49"/>
      <c r="D12" s="49"/>
      <c r="E12" s="49"/>
      <c r="F12" s="49"/>
      <c r="G12" s="49"/>
      <c r="H12" s="49"/>
      <c r="I12" s="49"/>
      <c r="J12" s="49"/>
      <c r="K12" s="49"/>
      <c r="L12" s="49"/>
    </row>
    <row r="13" spans="1:12">
      <c r="A13" s="49"/>
      <c r="B13" s="49"/>
      <c r="C13" s="49"/>
      <c r="D13" s="49"/>
      <c r="E13" s="49"/>
      <c r="F13" s="49"/>
      <c r="G13" s="49"/>
      <c r="H13" s="49"/>
      <c r="I13" s="49"/>
      <c r="J13" s="49"/>
      <c r="K13" s="49"/>
      <c r="L13" s="49"/>
    </row>
    <row r="14" spans="1:12">
      <c r="A14" s="49"/>
      <c r="B14" s="49"/>
      <c r="C14" s="49"/>
      <c r="D14" s="49"/>
      <c r="E14" s="49"/>
      <c r="F14" s="49"/>
      <c r="G14" s="49"/>
      <c r="H14" s="49"/>
      <c r="I14" s="49"/>
      <c r="J14" s="49"/>
      <c r="K14" s="49"/>
      <c r="L14" s="49"/>
    </row>
    <row r="15" spans="1:12">
      <c r="A15" s="49"/>
      <c r="B15" s="49"/>
      <c r="C15" s="49"/>
      <c r="D15" s="49"/>
      <c r="E15" s="49"/>
      <c r="F15" s="49"/>
      <c r="G15" s="49"/>
      <c r="H15" s="49"/>
      <c r="I15" s="49"/>
      <c r="J15" s="49"/>
      <c r="K15" s="49"/>
      <c r="L15" s="49"/>
    </row>
    <row r="16" spans="1:12">
      <c r="A16" s="49"/>
      <c r="B16" s="49"/>
      <c r="C16" s="49"/>
      <c r="D16" s="49"/>
      <c r="E16" s="49"/>
      <c r="F16" s="49"/>
      <c r="G16" s="49"/>
      <c r="H16" s="49"/>
      <c r="I16" s="49"/>
      <c r="J16" s="49"/>
      <c r="K16" s="49"/>
      <c r="L16" s="49"/>
    </row>
    <row r="17" spans="1:12">
      <c r="A17" s="49"/>
      <c r="B17" s="49"/>
      <c r="C17" s="49"/>
      <c r="D17" s="49"/>
      <c r="E17" s="49"/>
      <c r="F17" s="49"/>
      <c r="G17" s="49"/>
      <c r="H17" s="49"/>
      <c r="I17" s="49"/>
      <c r="J17" s="49"/>
      <c r="K17" s="49"/>
      <c r="L17" s="49"/>
    </row>
    <row r="18" spans="1:12">
      <c r="A18" s="49"/>
      <c r="B18" s="49"/>
      <c r="C18" s="49"/>
      <c r="D18" s="49"/>
      <c r="E18" s="49"/>
      <c r="F18" s="49"/>
      <c r="G18" s="49"/>
      <c r="H18" s="49"/>
      <c r="I18" s="49"/>
      <c r="J18" s="49"/>
      <c r="K18" s="49"/>
      <c r="L18" s="49"/>
    </row>
    <row r="19" spans="1:12">
      <c r="A19" s="49"/>
      <c r="B19" s="49"/>
      <c r="C19" s="49"/>
      <c r="D19" s="49"/>
      <c r="E19" s="49"/>
      <c r="F19" s="49"/>
      <c r="G19" s="49"/>
      <c r="H19" s="49"/>
      <c r="I19" s="49"/>
      <c r="J19" s="49"/>
      <c r="K19" s="49"/>
      <c r="L19" s="49"/>
    </row>
    <row r="20" spans="1:12">
      <c r="A20" s="49"/>
      <c r="B20" s="49"/>
      <c r="C20" s="49"/>
      <c r="D20" s="49"/>
      <c r="E20" s="49"/>
      <c r="F20" s="49"/>
      <c r="G20" s="49"/>
      <c r="H20" s="49"/>
      <c r="I20" s="49"/>
      <c r="J20" s="49"/>
      <c r="K20" s="49"/>
      <c r="L20" s="49"/>
    </row>
    <row r="21" spans="1:12">
      <c r="A21" s="49"/>
      <c r="B21" s="49"/>
      <c r="C21" s="49"/>
      <c r="D21" s="49"/>
      <c r="E21" s="49"/>
      <c r="F21" s="49"/>
      <c r="G21" s="49"/>
      <c r="H21" s="49"/>
      <c r="I21" s="49"/>
      <c r="J21" s="49"/>
      <c r="K21" s="49"/>
      <c r="L21" s="49"/>
    </row>
    <row r="22" spans="1:12">
      <c r="A22" s="49"/>
      <c r="B22" s="49"/>
      <c r="C22" s="49"/>
      <c r="D22" s="49"/>
      <c r="E22" s="49"/>
      <c r="F22" s="49"/>
      <c r="G22" s="49"/>
      <c r="H22" s="49"/>
      <c r="I22" s="49"/>
      <c r="J22" s="49"/>
      <c r="K22" s="49"/>
      <c r="L22" s="49"/>
    </row>
    <row r="23" spans="1:12">
      <c r="A23" s="49"/>
      <c r="B23" s="49"/>
      <c r="C23" s="49"/>
      <c r="D23" s="49"/>
      <c r="E23" s="49"/>
      <c r="F23" s="49"/>
      <c r="G23" s="49"/>
      <c r="H23" s="49"/>
      <c r="I23" s="49"/>
      <c r="J23" s="49"/>
      <c r="K23" s="49"/>
      <c r="L23" s="49"/>
    </row>
    <row r="24" spans="1:12">
      <c r="A24" s="49"/>
      <c r="B24" s="49"/>
      <c r="C24" s="49"/>
      <c r="D24" s="49"/>
      <c r="E24" s="49"/>
      <c r="F24" s="49"/>
      <c r="G24" s="49"/>
      <c r="H24" s="49"/>
      <c r="I24" s="49"/>
      <c r="J24" s="49"/>
      <c r="K24" s="49"/>
      <c r="L24" s="49"/>
    </row>
    <row r="25" spans="1:12">
      <c r="A25" s="49"/>
      <c r="B25" s="49"/>
      <c r="C25" s="49"/>
      <c r="D25" s="49"/>
      <c r="E25" s="49"/>
      <c r="F25" s="49"/>
      <c r="G25" s="49"/>
      <c r="H25" s="49"/>
      <c r="I25" s="49"/>
      <c r="J25" s="49"/>
      <c r="K25" s="49"/>
      <c r="L25" s="49"/>
    </row>
    <row r="26" spans="1:12">
      <c r="A26" s="49"/>
      <c r="B26" s="49"/>
      <c r="C26" s="49"/>
      <c r="D26" s="49"/>
      <c r="E26" s="49"/>
      <c r="F26" s="49"/>
      <c r="G26" s="49"/>
      <c r="H26" s="49"/>
      <c r="I26" s="49"/>
      <c r="J26" s="49"/>
      <c r="K26" s="49"/>
      <c r="L26" s="49"/>
    </row>
    <row r="27" spans="1:12">
      <c r="A27" s="49"/>
      <c r="B27" s="49"/>
      <c r="C27" s="49"/>
      <c r="D27" s="49"/>
      <c r="E27" s="49"/>
      <c r="F27" s="49"/>
      <c r="G27" s="49"/>
      <c r="H27" s="49"/>
      <c r="I27" s="49"/>
      <c r="J27" s="49"/>
      <c r="K27" s="49"/>
      <c r="L27" s="49"/>
    </row>
    <row r="28" spans="1:12">
      <c r="A28" s="49"/>
      <c r="B28" s="49"/>
      <c r="C28" s="49"/>
      <c r="D28" s="49"/>
      <c r="E28" s="49"/>
      <c r="F28" s="49"/>
      <c r="G28" s="49"/>
      <c r="H28" s="49"/>
      <c r="I28" s="49"/>
      <c r="J28" s="49"/>
      <c r="K28" s="49"/>
      <c r="L28" s="49"/>
    </row>
    <row r="29" spans="1:12">
      <c r="A29" s="49"/>
      <c r="B29" s="49"/>
      <c r="C29" s="49"/>
      <c r="D29" s="49"/>
      <c r="E29" s="49"/>
      <c r="F29" s="49"/>
      <c r="G29" s="49"/>
      <c r="H29" s="49"/>
      <c r="I29" s="49"/>
      <c r="J29" s="49"/>
      <c r="K29" s="49"/>
      <c r="L29" s="49"/>
    </row>
    <row r="30" spans="1:12">
      <c r="A30" s="49"/>
      <c r="B30" s="49"/>
      <c r="C30" s="49"/>
      <c r="D30" s="49"/>
      <c r="E30" s="49"/>
      <c r="F30" s="49"/>
      <c r="G30" s="49"/>
      <c r="H30" s="49"/>
      <c r="I30" s="49"/>
      <c r="J30" s="49"/>
      <c r="K30" s="49"/>
      <c r="L30" s="49"/>
    </row>
    <row r="31" spans="1:12">
      <c r="A31" s="49"/>
      <c r="B31" s="49"/>
      <c r="C31" s="49"/>
      <c r="D31" s="49"/>
      <c r="E31" s="49"/>
      <c r="F31" s="49"/>
      <c r="G31" s="49"/>
      <c r="H31" s="49"/>
      <c r="I31" s="49"/>
      <c r="J31" s="49"/>
      <c r="K31" s="49"/>
      <c r="L31" s="49"/>
    </row>
    <row r="32" spans="1:12">
      <c r="A32" s="49"/>
      <c r="B32" s="49"/>
      <c r="C32" s="49"/>
      <c r="D32" s="49"/>
      <c r="E32" s="49"/>
      <c r="F32" s="49"/>
      <c r="G32" s="49"/>
      <c r="H32" s="49"/>
      <c r="I32" s="49"/>
      <c r="J32" s="49"/>
      <c r="K32" s="49"/>
      <c r="L32" s="49"/>
    </row>
  </sheetData>
  <mergeCells count="1">
    <mergeCell ref="A3:L32"/>
  </mergeCells>
  <pageMargins left="0.5" right="0.5" top="0.75" bottom="0.75" header="0.3" footer="0.3"/>
  <pageSetup orientation="landscape" horizontalDpi="90" verticalDpi="90" r:id="rId1"/>
  <headerFooter>
    <oddHeader>&amp;L&amp;"-,Bold"MSCI Emissions 2019-2022</oddHeader>
    <oddFooter>&amp;L&amp;G&amp;R&amp;8Please refer to the disclaimer at the end of this document</oddFooter>
  </headerFooter>
  <customProperties>
    <customPr name="layoutContexts"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4"/>
  <sheetViews>
    <sheetView topLeftCell="A22" zoomScaleNormal="100" workbookViewId="0">
      <selection activeCell="A34" sqref="A34"/>
    </sheetView>
  </sheetViews>
  <sheetFormatPr defaultColWidth="8.75" defaultRowHeight="14.45"/>
  <sheetData>
    <row r="1" spans="1:12">
      <c r="A1" s="1" t="s">
        <v>37</v>
      </c>
    </row>
    <row r="3" spans="1:12" ht="14.65" customHeight="1">
      <c r="A3" s="50" t="s">
        <v>38</v>
      </c>
      <c r="B3" s="50"/>
      <c r="C3" s="50"/>
      <c r="D3" s="50"/>
      <c r="E3" s="50"/>
      <c r="F3" s="50"/>
      <c r="G3" s="50"/>
      <c r="H3" s="50"/>
      <c r="I3" s="50"/>
      <c r="J3" s="50"/>
      <c r="K3" s="50"/>
      <c r="L3" s="50"/>
    </row>
    <row r="4" spans="1:12">
      <c r="A4" s="50"/>
      <c r="B4" s="50"/>
      <c r="C4" s="50"/>
      <c r="D4" s="50"/>
      <c r="E4" s="50"/>
      <c r="F4" s="50"/>
      <c r="G4" s="50"/>
      <c r="H4" s="50"/>
      <c r="I4" s="50"/>
      <c r="J4" s="50"/>
      <c r="K4" s="50"/>
      <c r="L4" s="50"/>
    </row>
    <row r="5" spans="1:12">
      <c r="A5" s="50"/>
      <c r="B5" s="50"/>
      <c r="C5" s="50"/>
      <c r="D5" s="50"/>
      <c r="E5" s="50"/>
      <c r="F5" s="50"/>
      <c r="G5" s="50"/>
      <c r="H5" s="50"/>
      <c r="I5" s="50"/>
      <c r="J5" s="50"/>
      <c r="K5" s="50"/>
      <c r="L5" s="50"/>
    </row>
    <row r="6" spans="1:12">
      <c r="A6" s="50"/>
      <c r="B6" s="50"/>
      <c r="C6" s="50"/>
      <c r="D6" s="50"/>
      <c r="E6" s="50"/>
      <c r="F6" s="50"/>
      <c r="G6" s="50"/>
      <c r="H6" s="50"/>
      <c r="I6" s="50"/>
      <c r="J6" s="50"/>
      <c r="K6" s="50"/>
      <c r="L6" s="50"/>
    </row>
    <row r="7" spans="1:12">
      <c r="A7" s="50"/>
      <c r="B7" s="50"/>
      <c r="C7" s="50"/>
      <c r="D7" s="50"/>
      <c r="E7" s="50"/>
      <c r="F7" s="50"/>
      <c r="G7" s="50"/>
      <c r="H7" s="50"/>
      <c r="I7" s="50"/>
      <c r="J7" s="50"/>
      <c r="K7" s="50"/>
      <c r="L7" s="50"/>
    </row>
    <row r="8" spans="1:12">
      <c r="A8" s="50"/>
      <c r="B8" s="50"/>
      <c r="C8" s="50"/>
      <c r="D8" s="50"/>
      <c r="E8" s="50"/>
      <c r="F8" s="50"/>
      <c r="G8" s="50"/>
      <c r="H8" s="50"/>
      <c r="I8" s="50"/>
      <c r="J8" s="50"/>
      <c r="K8" s="50"/>
      <c r="L8" s="50"/>
    </row>
    <row r="9" spans="1:12">
      <c r="A9" s="50"/>
      <c r="B9" s="50"/>
      <c r="C9" s="50"/>
      <c r="D9" s="50"/>
      <c r="E9" s="50"/>
      <c r="F9" s="50"/>
      <c r="G9" s="50"/>
      <c r="H9" s="50"/>
      <c r="I9" s="50"/>
      <c r="J9" s="50"/>
      <c r="K9" s="50"/>
      <c r="L9" s="50"/>
    </row>
    <row r="10" spans="1:12">
      <c r="A10" s="50"/>
      <c r="B10" s="50"/>
      <c r="C10" s="50"/>
      <c r="D10" s="50"/>
      <c r="E10" s="50"/>
      <c r="F10" s="50"/>
      <c r="G10" s="50"/>
      <c r="H10" s="50"/>
      <c r="I10" s="50"/>
      <c r="J10" s="50"/>
      <c r="K10" s="50"/>
      <c r="L10" s="50"/>
    </row>
    <row r="11" spans="1:12">
      <c r="A11" s="50"/>
      <c r="B11" s="50"/>
      <c r="C11" s="50"/>
      <c r="D11" s="50"/>
      <c r="E11" s="50"/>
      <c r="F11" s="50"/>
      <c r="G11" s="50"/>
      <c r="H11" s="50"/>
      <c r="I11" s="50"/>
      <c r="J11" s="50"/>
      <c r="K11" s="50"/>
      <c r="L11" s="50"/>
    </row>
    <row r="12" spans="1:12">
      <c r="A12" s="50"/>
      <c r="B12" s="50"/>
      <c r="C12" s="50"/>
      <c r="D12" s="50"/>
      <c r="E12" s="50"/>
      <c r="F12" s="50"/>
      <c r="G12" s="50"/>
      <c r="H12" s="50"/>
      <c r="I12" s="50"/>
      <c r="J12" s="50"/>
      <c r="K12" s="50"/>
      <c r="L12" s="50"/>
    </row>
    <row r="13" spans="1:12">
      <c r="A13" s="50"/>
      <c r="B13" s="50"/>
      <c r="C13" s="50"/>
      <c r="D13" s="50"/>
      <c r="E13" s="50"/>
      <c r="F13" s="50"/>
      <c r="G13" s="50"/>
      <c r="H13" s="50"/>
      <c r="I13" s="50"/>
      <c r="J13" s="50"/>
      <c r="K13" s="50"/>
      <c r="L13" s="50"/>
    </row>
    <row r="14" spans="1:12">
      <c r="A14" s="50"/>
      <c r="B14" s="50"/>
      <c r="C14" s="50"/>
      <c r="D14" s="50"/>
      <c r="E14" s="50"/>
      <c r="F14" s="50"/>
      <c r="G14" s="50"/>
      <c r="H14" s="50"/>
      <c r="I14" s="50"/>
      <c r="J14" s="50"/>
      <c r="K14" s="50"/>
      <c r="L14" s="50"/>
    </row>
    <row r="15" spans="1:12">
      <c r="A15" s="50"/>
      <c r="B15" s="50"/>
      <c r="C15" s="50"/>
      <c r="D15" s="50"/>
      <c r="E15" s="50"/>
      <c r="F15" s="50"/>
      <c r="G15" s="50"/>
      <c r="H15" s="50"/>
      <c r="I15" s="50"/>
      <c r="J15" s="50"/>
      <c r="K15" s="50"/>
      <c r="L15" s="50"/>
    </row>
    <row r="16" spans="1:12">
      <c r="A16" s="50"/>
      <c r="B16" s="50"/>
      <c r="C16" s="50"/>
      <c r="D16" s="50"/>
      <c r="E16" s="50"/>
      <c r="F16" s="50"/>
      <c r="G16" s="50"/>
      <c r="H16" s="50"/>
      <c r="I16" s="50"/>
      <c r="J16" s="50"/>
      <c r="K16" s="50"/>
      <c r="L16" s="50"/>
    </row>
    <row r="17" spans="1:12">
      <c r="A17" s="50"/>
      <c r="B17" s="50"/>
      <c r="C17" s="50"/>
      <c r="D17" s="50"/>
      <c r="E17" s="50"/>
      <c r="F17" s="50"/>
      <c r="G17" s="50"/>
      <c r="H17" s="50"/>
      <c r="I17" s="50"/>
      <c r="J17" s="50"/>
      <c r="K17" s="50"/>
      <c r="L17" s="50"/>
    </row>
    <row r="18" spans="1:12">
      <c r="A18" s="50"/>
      <c r="B18" s="50"/>
      <c r="C18" s="50"/>
      <c r="D18" s="50"/>
      <c r="E18" s="50"/>
      <c r="F18" s="50"/>
      <c r="G18" s="50"/>
      <c r="H18" s="50"/>
      <c r="I18" s="50"/>
      <c r="J18" s="50"/>
      <c r="K18" s="50"/>
      <c r="L18" s="50"/>
    </row>
    <row r="19" spans="1:12">
      <c r="A19" s="50"/>
      <c r="B19" s="50"/>
      <c r="C19" s="50"/>
      <c r="D19" s="50"/>
      <c r="E19" s="50"/>
      <c r="F19" s="50"/>
      <c r="G19" s="50"/>
      <c r="H19" s="50"/>
      <c r="I19" s="50"/>
      <c r="J19" s="50"/>
      <c r="K19" s="50"/>
      <c r="L19" s="50"/>
    </row>
    <row r="20" spans="1:12">
      <c r="A20" s="50"/>
      <c r="B20" s="50"/>
      <c r="C20" s="50"/>
      <c r="D20" s="50"/>
      <c r="E20" s="50"/>
      <c r="F20" s="50"/>
      <c r="G20" s="50"/>
      <c r="H20" s="50"/>
      <c r="I20" s="50"/>
      <c r="J20" s="50"/>
      <c r="K20" s="50"/>
      <c r="L20" s="50"/>
    </row>
    <row r="21" spans="1:12">
      <c r="A21" s="50"/>
      <c r="B21" s="50"/>
      <c r="C21" s="50"/>
      <c r="D21" s="50"/>
      <c r="E21" s="50"/>
      <c r="F21" s="50"/>
      <c r="G21" s="50"/>
      <c r="H21" s="50"/>
      <c r="I21" s="50"/>
      <c r="J21" s="50"/>
      <c r="K21" s="50"/>
      <c r="L21" s="50"/>
    </row>
    <row r="22" spans="1:12">
      <c r="A22" s="50"/>
      <c r="B22" s="50"/>
      <c r="C22" s="50"/>
      <c r="D22" s="50"/>
      <c r="E22" s="50"/>
      <c r="F22" s="50"/>
      <c r="G22" s="50"/>
      <c r="H22" s="50"/>
      <c r="I22" s="50"/>
      <c r="J22" s="50"/>
      <c r="K22" s="50"/>
      <c r="L22" s="50"/>
    </row>
    <row r="23" spans="1:12">
      <c r="A23" s="50"/>
      <c r="B23" s="50"/>
      <c r="C23" s="50"/>
      <c r="D23" s="50"/>
      <c r="E23" s="50"/>
      <c r="F23" s="50"/>
      <c r="G23" s="50"/>
      <c r="H23" s="50"/>
      <c r="I23" s="50"/>
      <c r="J23" s="50"/>
      <c r="K23" s="50"/>
      <c r="L23" s="50"/>
    </row>
    <row r="24" spans="1:12">
      <c r="A24" s="50"/>
      <c r="B24" s="50"/>
      <c r="C24" s="50"/>
      <c r="D24" s="50"/>
      <c r="E24" s="50"/>
      <c r="F24" s="50"/>
      <c r="G24" s="50"/>
      <c r="H24" s="50"/>
      <c r="I24" s="50"/>
      <c r="J24" s="50"/>
      <c r="K24" s="50"/>
      <c r="L24" s="50"/>
    </row>
    <row r="25" spans="1:12">
      <c r="A25" s="50"/>
      <c r="B25" s="50"/>
      <c r="C25" s="50"/>
      <c r="D25" s="50"/>
      <c r="E25" s="50"/>
      <c r="F25" s="50"/>
      <c r="G25" s="50"/>
      <c r="H25" s="50"/>
      <c r="I25" s="50"/>
      <c r="J25" s="50"/>
      <c r="K25" s="50"/>
      <c r="L25" s="50"/>
    </row>
    <row r="26" spans="1:12">
      <c r="A26" s="50"/>
      <c r="B26" s="50"/>
      <c r="C26" s="50"/>
      <c r="D26" s="50"/>
      <c r="E26" s="50"/>
      <c r="F26" s="50"/>
      <c r="G26" s="50"/>
      <c r="H26" s="50"/>
      <c r="I26" s="50"/>
      <c r="J26" s="50"/>
      <c r="K26" s="50"/>
      <c r="L26" s="50"/>
    </row>
    <row r="27" spans="1:12">
      <c r="A27" s="50"/>
      <c r="B27" s="50"/>
      <c r="C27" s="50"/>
      <c r="D27" s="50"/>
      <c r="E27" s="50"/>
      <c r="F27" s="50"/>
      <c r="G27" s="50"/>
      <c r="H27" s="50"/>
      <c r="I27" s="50"/>
      <c r="J27" s="50"/>
      <c r="K27" s="50"/>
      <c r="L27" s="50"/>
    </row>
    <row r="28" spans="1:12">
      <c r="A28" s="50"/>
      <c r="B28" s="50"/>
      <c r="C28" s="50"/>
      <c r="D28" s="50"/>
      <c r="E28" s="50"/>
      <c r="F28" s="50"/>
      <c r="G28" s="50"/>
      <c r="H28" s="50"/>
      <c r="I28" s="50"/>
      <c r="J28" s="50"/>
      <c r="K28" s="50"/>
      <c r="L28" s="50"/>
    </row>
    <row r="29" spans="1:12">
      <c r="A29" s="50"/>
      <c r="B29" s="50"/>
      <c r="C29" s="50"/>
      <c r="D29" s="50"/>
      <c r="E29" s="50"/>
      <c r="F29" s="50"/>
      <c r="G29" s="50"/>
      <c r="H29" s="50"/>
      <c r="I29" s="50"/>
      <c r="J29" s="50"/>
      <c r="K29" s="50"/>
      <c r="L29" s="50"/>
    </row>
    <row r="30" spans="1:12">
      <c r="A30" s="50"/>
      <c r="B30" s="50"/>
      <c r="C30" s="50"/>
      <c r="D30" s="50"/>
      <c r="E30" s="50"/>
      <c r="F30" s="50"/>
      <c r="G30" s="50"/>
      <c r="H30" s="50"/>
      <c r="I30" s="50"/>
      <c r="J30" s="50"/>
      <c r="K30" s="50"/>
      <c r="L30" s="50"/>
    </row>
    <row r="31" spans="1:12">
      <c r="A31" s="50"/>
      <c r="B31" s="50"/>
      <c r="C31" s="50"/>
      <c r="D31" s="50"/>
      <c r="E31" s="50"/>
      <c r="F31" s="50"/>
      <c r="G31" s="50"/>
      <c r="H31" s="50"/>
      <c r="I31" s="50"/>
      <c r="J31" s="50"/>
      <c r="K31" s="50"/>
      <c r="L31" s="50"/>
    </row>
    <row r="32" spans="1:12">
      <c r="A32" s="50"/>
      <c r="B32" s="50"/>
      <c r="C32" s="50"/>
      <c r="D32" s="50"/>
      <c r="E32" s="50"/>
      <c r="F32" s="50"/>
      <c r="G32" s="50"/>
      <c r="H32" s="50"/>
      <c r="I32" s="50"/>
      <c r="J32" s="50"/>
      <c r="K32" s="50"/>
      <c r="L32" s="50"/>
    </row>
    <row r="34" spans="1:1">
      <c r="A34" t="s">
        <v>39</v>
      </c>
    </row>
  </sheetData>
  <mergeCells count="1">
    <mergeCell ref="A3:L32"/>
  </mergeCells>
  <pageMargins left="0.5" right="0.5" top="0.75" bottom="0.75" header="0.3" footer="0.3"/>
  <pageSetup scale="87" orientation="landscape" horizontalDpi="90" verticalDpi="90" r:id="rId1"/>
  <headerFooter>
    <oddHeader>&amp;L&amp;"-,Bold"MSCI Emissions 2019-2021</oddHeader>
    <oddFooter>&amp;L&amp;G</oddFooter>
  </headerFooter>
  <customProperties>
    <customPr name="layoutContexts" r:id="rId2"/>
  </customProperties>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036bc6f-66a1-4206-aa71-772e1da4c7f0" xsi:nil="true"/>
    <lcf76f155ced4ddcb4097134ff3c332f xmlns="fe779440-3d13-4dba-bc0f-23634adb433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3C34B5677D7241896260B8E3A4E316" ma:contentTypeVersion="17" ma:contentTypeDescription="Create a new document." ma:contentTypeScope="" ma:versionID="827de5758818ff412424a0d9348f9125">
  <xsd:schema xmlns:xsd="http://www.w3.org/2001/XMLSchema" xmlns:xs="http://www.w3.org/2001/XMLSchema" xmlns:p="http://schemas.microsoft.com/office/2006/metadata/properties" xmlns:ns2="fe779440-3d13-4dba-bc0f-23634adb4339" xmlns:ns3="0036bc6f-66a1-4206-aa71-772e1da4c7f0" targetNamespace="http://schemas.microsoft.com/office/2006/metadata/properties" ma:root="true" ma:fieldsID="9743d7223896b0760f0817c2db9a87c4" ns2:_="" ns3:_="">
    <xsd:import namespace="fe779440-3d13-4dba-bc0f-23634adb4339"/>
    <xsd:import namespace="0036bc6f-66a1-4206-aa71-772e1da4c7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79440-3d13-4dba-bc0f-23634adb4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c56409-cc1e-4b4f-b6ba-23d98140628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36bc6f-66a1-4206-aa71-772e1da4c7f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a78b70-d3ff-4d00-9ee9-591e995f06c6}" ma:internalName="TaxCatchAll" ma:showField="CatchAllData" ma:web="0036bc6f-66a1-4206-aa71-772e1da4c7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42DCC1-1C14-4467-B847-4B6540D674B8}"/>
</file>

<file path=customXml/itemProps2.xml><?xml version="1.0" encoding="utf-8"?>
<ds:datastoreItem xmlns:ds="http://schemas.openxmlformats.org/officeDocument/2006/customXml" ds:itemID="{857A2BA3-E6C6-4286-BA2E-495F6B08AF35}"/>
</file>

<file path=customXml/itemProps3.xml><?xml version="1.0" encoding="utf-8"?>
<ds:datastoreItem xmlns:ds="http://schemas.openxmlformats.org/officeDocument/2006/customXml" ds:itemID="{A7AD8AEF-41EC-4D49-9A46-732B5BEDC9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MSCI Excel Template</dc:title>
  <dc:subject/>
  <dc:creator>Rute Robalo</dc:creator>
  <cp:keywords/>
  <dc:description/>
  <cp:lastModifiedBy/>
  <cp:revision/>
  <dcterms:created xsi:type="dcterms:W3CDTF">2019-04-05T12:40:53Z</dcterms:created>
  <dcterms:modified xsi:type="dcterms:W3CDTF">2023-07-21T16:49:40Z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e708cf-8998-4ae2-aaa2-4edadd5ee679_Enabled">
    <vt:lpwstr>true</vt:lpwstr>
  </property>
  <property fmtid="{D5CDD505-2E9C-101B-9397-08002B2CF9AE}" pid="3" name="MSIP_Label_36e708cf-8998-4ae2-aaa2-4edadd5ee679_SetDate">
    <vt:lpwstr>2021-12-21T15:26:38Z</vt:lpwstr>
  </property>
  <property fmtid="{D5CDD505-2E9C-101B-9397-08002B2CF9AE}" pid="4" name="MSIP_Label_36e708cf-8998-4ae2-aaa2-4edadd5ee679_Method">
    <vt:lpwstr>Privileged</vt:lpwstr>
  </property>
  <property fmtid="{D5CDD505-2E9C-101B-9397-08002B2CF9AE}" pid="5" name="MSIP_Label_36e708cf-8998-4ae2-aaa2-4edadd5ee679_Name">
    <vt:lpwstr>36e708cf-8998-4ae2-aaa2-4edadd5ee679</vt:lpwstr>
  </property>
  <property fmtid="{D5CDD505-2E9C-101B-9397-08002B2CF9AE}" pid="6" name="MSIP_Label_36e708cf-8998-4ae2-aaa2-4edadd5ee679_SiteId">
    <vt:lpwstr>7a9376d4-7c43-480f-82ba-a090647f651d</vt:lpwstr>
  </property>
  <property fmtid="{D5CDD505-2E9C-101B-9397-08002B2CF9AE}" pid="7" name="MSIP_Label_36e708cf-8998-4ae2-aaa2-4edadd5ee679_ActionId">
    <vt:lpwstr/>
  </property>
  <property fmtid="{D5CDD505-2E9C-101B-9397-08002B2CF9AE}" pid="8" name="MSIP_Label_36e708cf-8998-4ae2-aaa2-4edadd5ee679_ContentBits">
    <vt:lpwstr>0</vt:lpwstr>
  </property>
  <property fmtid="{D5CDD505-2E9C-101B-9397-08002B2CF9AE}" pid="9" name="ContentTypeId">
    <vt:lpwstr>0x010100D53C34B5677D7241896260B8E3A4E316</vt:lpwstr>
  </property>
  <property fmtid="{D5CDD505-2E9C-101B-9397-08002B2CF9AE}" pid="10" name="checksum">
    <vt:filetime>2023-07-11T17:31:07Z</vt:filetime>
  </property>
</Properties>
</file>