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06"/>
  <workbookPr/>
  <mc:AlternateContent xmlns:mc="http://schemas.openxmlformats.org/markup-compatibility/2006">
    <mc:Choice Requires="x15">
      <x15ac:absPath xmlns:x15ac="http://schemas.microsoft.com/office/spreadsheetml/2010/11/ac" url="https://onemsci-my.sharepoint.com/personal/julie_goodman_msci_com/Documents/Documents/CR Roadshow Deck/SBTi Website Language Updates/"/>
    </mc:Choice>
  </mc:AlternateContent>
  <xr:revisionPtr revIDLastSave="0" documentId="8_{20DD4244-F349-4751-9F9D-6845DD00B88B}" xr6:coauthVersionLast="47" xr6:coauthVersionMax="47" xr10:uidLastSave="{00000000-0000-0000-0000-000000000000}"/>
  <bookViews>
    <workbookView xWindow="420" yWindow="2085" windowWidth="20085" windowHeight="10200" xr2:uid="{00000000-000D-0000-FFFF-FFFF00000000}"/>
  </bookViews>
  <sheets>
    <sheet name="Emissions" sheetId="7" r:id="rId1"/>
    <sheet name="Summary" sheetId="6" r:id="rId2"/>
    <sheet name="About MSCI" sheetId="5" r:id="rId3"/>
    <sheet name="Disclaimer" sheetId="2"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3" i="7" l="1"/>
  <c r="D42" i="7"/>
  <c r="C42" i="7"/>
  <c r="C35" i="7"/>
  <c r="D24" i="7"/>
  <c r="C24" i="7"/>
  <c r="C3" i="6"/>
  <c r="D3" i="6"/>
  <c r="E3" i="6"/>
  <c r="F3" i="6"/>
  <c r="G3" i="6"/>
  <c r="H3" i="6"/>
  <c r="C4" i="6"/>
  <c r="D4" i="6"/>
  <c r="E4" i="6"/>
  <c r="F4" i="6"/>
  <c r="G4" i="6"/>
  <c r="H4" i="6"/>
  <c r="C5" i="6"/>
  <c r="D5" i="6"/>
  <c r="E5" i="6"/>
  <c r="F5" i="6"/>
  <c r="G5" i="6" l="1"/>
  <c r="H5" i="6"/>
</calcChain>
</file>

<file path=xl/sharedStrings.xml><?xml version="1.0" encoding="utf-8"?>
<sst xmlns="http://schemas.openxmlformats.org/spreadsheetml/2006/main" count="73" uniqueCount="36">
  <si>
    <r>
      <t>2021 Emissions by Scope</t>
    </r>
    <r>
      <rPr>
        <b/>
        <vertAlign val="superscript"/>
        <sz val="12"/>
        <color theme="0"/>
        <rFont val="Calibri"/>
        <family val="2"/>
      </rPr>
      <t>(1)(2)</t>
    </r>
  </si>
  <si>
    <t>Scope</t>
  </si>
  <si>
    <t>Primary (MB) mtons CO2e</t>
  </si>
  <si>
    <t>Secondary (LB) mtons CO2e</t>
  </si>
  <si>
    <t>Scope 1</t>
  </si>
  <si>
    <t>Scope 2</t>
  </si>
  <si>
    <t>Total</t>
  </si>
  <si>
    <r>
      <t>2021 Scope 3 Emissions by Category</t>
    </r>
    <r>
      <rPr>
        <b/>
        <vertAlign val="superscript"/>
        <sz val="12"/>
        <color theme="0"/>
        <rFont val="Roboto"/>
        <scheme val="minor"/>
      </rPr>
      <t>(1)(2)</t>
    </r>
  </si>
  <si>
    <t>Source</t>
  </si>
  <si>
    <t>mtons CO2e</t>
  </si>
  <si>
    <t>C1 - Purchased Goods &amp; Services</t>
  </si>
  <si>
    <t>C3 - Fuel &amp; Energy-Related Activities</t>
  </si>
  <si>
    <t>C5 - Waste generated in operations</t>
  </si>
  <si>
    <t>C6 - Business travel</t>
  </si>
  <si>
    <t>C7 - Employee commuting</t>
  </si>
  <si>
    <t>C11 - Use of sold products</t>
  </si>
  <si>
    <t>C13 - Downstream leased assets</t>
  </si>
  <si>
    <r>
      <t>2020 Emissions by Scope</t>
    </r>
    <r>
      <rPr>
        <b/>
        <vertAlign val="superscript"/>
        <sz val="12"/>
        <color theme="0"/>
        <rFont val="Calibri"/>
        <family val="2"/>
      </rPr>
      <t>(1)(2)</t>
    </r>
  </si>
  <si>
    <r>
      <t>2020 Scope 3 Emissions by Category</t>
    </r>
    <r>
      <rPr>
        <b/>
        <vertAlign val="superscript"/>
        <sz val="12"/>
        <color theme="0"/>
        <rFont val="Roboto"/>
        <scheme val="minor"/>
      </rPr>
      <t>(1)(2)</t>
    </r>
  </si>
  <si>
    <r>
      <t>2019 Emissions by Scope</t>
    </r>
    <r>
      <rPr>
        <b/>
        <vertAlign val="superscript"/>
        <sz val="12"/>
        <color theme="0"/>
        <rFont val="Calibri"/>
        <family val="2"/>
      </rPr>
      <t>(1)(2)</t>
    </r>
  </si>
  <si>
    <r>
      <t>2019 Scope 3 Emissions by Category</t>
    </r>
    <r>
      <rPr>
        <b/>
        <vertAlign val="superscript"/>
        <sz val="12"/>
        <color theme="0"/>
        <rFont val="Roboto"/>
        <scheme val="minor"/>
      </rPr>
      <t>(1)(2)</t>
    </r>
  </si>
  <si>
    <r>
      <rPr>
        <sz val="8"/>
        <color rgb="FF011B2B"/>
        <rFont val="Calibri"/>
        <family val="2"/>
      </rPr>
      <t>¹</t>
    </r>
    <r>
      <rPr>
        <sz val="8"/>
        <color rgb="FF011B2B"/>
        <rFont val="Roboto"/>
        <scheme val="minor"/>
      </rPr>
      <t xml:space="preserve"> Carbon footprint metrics for 2019, 2020 and 2021 verified with limited assurance.  Subsequently, 2019 and 2020 emissions have been re-baselined for the RCA acquisition. They may differ from those previously published due to retroactive recalculations made in accordance with the GHG Protocol.  (Greenhouse Gas Protocol A Corporate Accounting and Reporting Standard REVISED EDITION. World Resources institute. Copyright © World Resources Institute and World Business Council for Sustainable Development, March 2004. Page 35-37). </t>
    </r>
  </si>
  <si>
    <t>https://ghgprotocol.org/sites/default/files/standards/ghg-protocol-revised.pdf#page=37</t>
  </si>
  <si>
    <r>
      <rPr>
        <sz val="8"/>
        <color rgb="FF011B2B"/>
        <rFont val="Calibri"/>
        <family val="2"/>
      </rPr>
      <t>²</t>
    </r>
    <r>
      <rPr>
        <sz val="8"/>
        <color rgb="FF011B2B"/>
        <rFont val="Roboto"/>
        <scheme val="minor"/>
      </rPr>
      <t>MB or market-based: A method to quantify the scope 2 GHG emissions of a reporter based on GHG emissions emitted by the generators from which the reporter contractually purchases electricity bundled with contractual instruments, or contractual instruments on their own.
LB or location-based: A method to quantify scope 2 GHG emissions based on average energy generation emission factors for defined geographic locations, including local, subnational, or national boundaries.
Source: GHG Protocol Scope 2 Guidance, An amendment to the GHG Protocol Corporate Standard, World Resource Institute, 2015. Page 26. Scope 2 Guidance_Final_Sept26.pdf</t>
    </r>
  </si>
  <si>
    <t>https://ghgprotocol.org/sites/default/files/standards/Scope%202%20Guidance_Final_Sept26.pdf</t>
  </si>
  <si>
    <r>
      <t>MSCI 2019-2021 Emissions</t>
    </r>
    <r>
      <rPr>
        <b/>
        <vertAlign val="superscript"/>
        <sz val="12"/>
        <color theme="0"/>
        <rFont val="Roboto"/>
        <scheme val="minor"/>
      </rPr>
      <t>(1)(2)</t>
    </r>
  </si>
  <si>
    <t>2021 YoY Change</t>
  </si>
  <si>
    <t>2020 YoY change</t>
  </si>
  <si>
    <t>2019-2021 Change</t>
  </si>
  <si>
    <t>Scope 3 Total</t>
  </si>
  <si>
    <t>²</t>
  </si>
  <si>
    <t>About MSCI</t>
  </si>
  <si>
    <t xml:space="preserve">MSCI is a leading provider of critical decision support tools and services for the global investment community. With over 50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The process for submitting a formal index complaint can be found on the index regulation page of MSCI’s website at: https://www.msci.com/index-regulation. </t>
  </si>
  <si>
    <t>Notice and Disclaimer</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</si>
  <si>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S&amp;P Global Market Intelligence. “Global Industry Classification Standard (GICS)” is a service mark of MSCI and S&amp;P Global Market Intelligence.
Privacy notice: For information about how MSCI collects and uses personal data, please refer to our Privacy Notice at https://www.msci.com/privacy-pledge.</t>
  </si>
  <si>
    <t>© 2022 MSCI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</si>
</sst>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font>
      <sz val="11"/>
      <color theme="1"/>
      <name val="Roboto"/>
      <family val="2"/>
      <scheme val="minor"/>
    </font>
    <font>
      <sz val="12"/>
      <color theme="1"/>
      <name val="Roboto"/>
      <family val="2"/>
      <scheme val="minor"/>
    </font>
    <font>
      <sz val="6.5"/>
      <color theme="1"/>
      <name val="Roboto"/>
      <scheme val="minor"/>
    </font>
    <font>
      <sz val="11"/>
      <color theme="1"/>
      <name val="Roboto Medium"/>
      <scheme val="major"/>
    </font>
    <font>
      <sz val="11"/>
      <color theme="1"/>
      <name val="Roboto"/>
      <family val="2"/>
      <scheme val="minor"/>
    </font>
    <font>
      <b/>
      <sz val="12"/>
      <color theme="0"/>
      <name val="Roboto"/>
      <family val="2"/>
      <scheme val="minor"/>
    </font>
    <font>
      <b/>
      <sz val="12"/>
      <color theme="1"/>
      <name val="Roboto"/>
      <family val="2"/>
      <scheme val="minor"/>
    </font>
    <font>
      <sz val="12"/>
      <color theme="0"/>
      <name val="Roboto"/>
      <family val="2"/>
      <scheme val="minor"/>
    </font>
    <font>
      <b/>
      <sz val="12"/>
      <name val="Roboto"/>
      <family val="2"/>
      <scheme val="minor"/>
    </font>
    <font>
      <sz val="12"/>
      <name val="Arial"/>
      <family val="2"/>
    </font>
    <font>
      <b/>
      <sz val="12"/>
      <color theme="0"/>
      <name val="Arial"/>
      <family val="2"/>
    </font>
    <font>
      <sz val="8"/>
      <color rgb="FF011B2B"/>
      <name val="Roboto"/>
      <scheme val="minor"/>
    </font>
    <font>
      <u/>
      <sz val="11"/>
      <color theme="10"/>
      <name val="Roboto"/>
      <family val="2"/>
      <scheme val="minor"/>
    </font>
    <font>
      <sz val="8"/>
      <color rgb="FF011B2B"/>
      <name val="Calibri"/>
      <family val="2"/>
    </font>
    <font>
      <sz val="8"/>
      <color rgb="FF011B2B"/>
      <name val="Roboto"/>
      <family val="2"/>
      <scheme val="minor"/>
    </font>
    <font>
      <u/>
      <sz val="8"/>
      <color theme="10"/>
      <name val="Roboto"/>
      <family val="2"/>
      <scheme val="minor"/>
    </font>
    <font>
      <sz val="8"/>
      <color theme="1"/>
      <name val="Roboto"/>
      <family val="2"/>
      <scheme val="minor"/>
    </font>
    <font>
      <b/>
      <vertAlign val="superscript"/>
      <sz val="12"/>
      <color theme="0"/>
      <name val="Calibri"/>
      <family val="2"/>
    </font>
    <font>
      <b/>
      <vertAlign val="superscript"/>
      <sz val="12"/>
      <color theme="0"/>
      <name val="Roboto"/>
      <scheme val="minor"/>
    </font>
    <font>
      <sz val="8"/>
      <color rgb="FFFF0000"/>
      <name val="Calibri"/>
      <family val="2"/>
    </font>
    <font>
      <b/>
      <sz val="12"/>
      <color theme="0"/>
      <name val="Roboto"/>
      <scheme val="minor"/>
    </font>
  </fonts>
  <fills count="5">
    <fill>
      <patternFill patternType="none"/>
    </fill>
    <fill>
      <patternFill patternType="gray125"/>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s>
  <borders count="4">
    <border>
      <left/>
      <right/>
      <top/>
      <bottom/>
      <diagonal/>
    </border>
    <border>
      <left/>
      <right/>
      <top/>
      <bottom style="thin">
        <color theme="1"/>
      </bottom>
      <diagonal/>
    </border>
    <border>
      <left/>
      <right style="thin">
        <color theme="0" tint="-0.14999847407452621"/>
      </right>
      <top/>
      <bottom/>
      <diagonal/>
    </border>
    <border>
      <left style="thin">
        <color theme="0" tint="-0.14999847407452621"/>
      </left>
      <right style="thin">
        <color theme="0" tint="-0.14999847407452621"/>
      </right>
      <top/>
      <bottom/>
      <diagonal/>
    </border>
  </borders>
  <cellStyleXfs count="4">
    <xf numFmtId="0" fontId="0" fillId="0" borderId="0"/>
    <xf numFmtId="43"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cellStyleXfs>
  <cellXfs count="49">
    <xf numFmtId="0" fontId="0" fillId="0" borderId="0" xfId="0"/>
    <xf numFmtId="0" fontId="3" fillId="0" borderId="0" xfId="0" applyFont="1"/>
    <xf numFmtId="0" fontId="1" fillId="0" borderId="0" xfId="0" applyFont="1" applyAlignment="1">
      <alignment vertical="center"/>
    </xf>
    <xf numFmtId="0" fontId="8" fillId="0" borderId="0" xfId="0" applyFont="1" applyAlignment="1">
      <alignment vertical="center"/>
    </xf>
    <xf numFmtId="164" fontId="1" fillId="0" borderId="0" xfId="1" applyNumberFormat="1" applyFont="1" applyBorder="1" applyAlignment="1">
      <alignment vertical="center"/>
    </xf>
    <xf numFmtId="37" fontId="8" fillId="0" borderId="0" xfId="0" applyNumberFormat="1" applyFont="1" applyAlignment="1">
      <alignment vertical="center"/>
    </xf>
    <xf numFmtId="0" fontId="5" fillId="3" borderId="0" xfId="0" applyFont="1" applyFill="1" applyAlignment="1">
      <alignment vertical="center"/>
    </xf>
    <xf numFmtId="0" fontId="7" fillId="3" borderId="0" xfId="0" applyFont="1" applyFill="1" applyAlignment="1">
      <alignment vertical="center"/>
    </xf>
    <xf numFmtId="164" fontId="7" fillId="3" borderId="0" xfId="1" applyNumberFormat="1" applyFont="1" applyFill="1" applyBorder="1" applyAlignment="1">
      <alignment vertical="center"/>
    </xf>
    <xf numFmtId="0" fontId="1" fillId="3" borderId="0" xfId="0" applyFont="1" applyFill="1" applyAlignment="1">
      <alignment vertical="center"/>
    </xf>
    <xf numFmtId="0" fontId="1" fillId="0" borderId="1" xfId="0" applyFont="1" applyBorder="1" applyAlignment="1">
      <alignment vertical="center"/>
    </xf>
    <xf numFmtId="164" fontId="1" fillId="0" borderId="1" xfId="1" applyNumberFormat="1" applyFont="1" applyBorder="1" applyAlignment="1">
      <alignment vertical="center"/>
    </xf>
    <xf numFmtId="0" fontId="10" fillId="3" borderId="0" xfId="0" applyFont="1" applyFill="1" applyAlignment="1">
      <alignment horizontal="center" vertical="center"/>
    </xf>
    <xf numFmtId="9" fontId="1" fillId="0" borderId="0" xfId="2" applyFont="1" applyBorder="1" applyAlignment="1">
      <alignment horizontal="center" vertical="center"/>
    </xf>
    <xf numFmtId="0" fontId="0" fillId="0" borderId="0" xfId="0" applyAlignment="1">
      <alignment horizontal="center"/>
    </xf>
    <xf numFmtId="0" fontId="1" fillId="4" borderId="0" xfId="0" applyFont="1" applyFill="1" applyAlignment="1">
      <alignment vertical="center"/>
    </xf>
    <xf numFmtId="164" fontId="1" fillId="4" borderId="0" xfId="1" applyNumberFormat="1" applyFont="1" applyFill="1" applyBorder="1" applyAlignment="1">
      <alignment vertical="center"/>
    </xf>
    <xf numFmtId="9" fontId="1" fillId="4" borderId="0" xfId="2" applyFont="1" applyFill="1" applyBorder="1" applyAlignment="1">
      <alignment horizontal="center" vertical="center"/>
    </xf>
    <xf numFmtId="0" fontId="9" fillId="0" borderId="2" xfId="0" applyFont="1" applyBorder="1" applyAlignment="1">
      <alignment vertical="center"/>
    </xf>
    <xf numFmtId="0" fontId="9" fillId="4" borderId="2" xfId="0" applyFont="1" applyFill="1" applyBorder="1" applyAlignment="1">
      <alignment vertical="center"/>
    </xf>
    <xf numFmtId="164" fontId="1" fillId="0" borderId="3" xfId="1" applyNumberFormat="1" applyFont="1" applyBorder="1" applyAlignment="1">
      <alignment vertical="center"/>
    </xf>
    <xf numFmtId="164" fontId="1" fillId="4" borderId="3" xfId="1" applyNumberFormat="1" applyFont="1" applyFill="1" applyBorder="1" applyAlignment="1">
      <alignment vertical="center"/>
    </xf>
    <xf numFmtId="0" fontId="10" fillId="3" borderId="3" xfId="0" applyFont="1" applyFill="1" applyBorder="1" applyAlignment="1">
      <alignment horizontal="right" vertical="center"/>
    </xf>
    <xf numFmtId="0" fontId="10" fillId="3" borderId="3" xfId="0" applyFont="1" applyFill="1" applyBorder="1" applyAlignment="1">
      <alignment horizontal="center" vertical="center"/>
    </xf>
    <xf numFmtId="9" fontId="1" fillId="0" borderId="3" xfId="2" applyFont="1" applyBorder="1" applyAlignment="1">
      <alignment horizontal="center" vertical="center"/>
    </xf>
    <xf numFmtId="9" fontId="1" fillId="4" borderId="3" xfId="2" applyFont="1" applyFill="1" applyBorder="1" applyAlignment="1">
      <alignment horizontal="center" vertical="center"/>
    </xf>
    <xf numFmtId="0" fontId="8" fillId="2" borderId="0" xfId="0" applyFont="1" applyFill="1" applyAlignment="1">
      <alignment horizontal="right" vertical="center"/>
    </xf>
    <xf numFmtId="164" fontId="1" fillId="2" borderId="0" xfId="1" applyNumberFormat="1" applyFont="1" applyFill="1" applyBorder="1" applyAlignment="1">
      <alignment vertical="center"/>
    </xf>
    <xf numFmtId="164" fontId="6" fillId="2" borderId="0" xfId="1" applyNumberFormat="1" applyFont="1" applyFill="1" applyBorder="1" applyAlignment="1">
      <alignment horizontal="right" vertical="center"/>
    </xf>
    <xf numFmtId="164" fontId="5" fillId="3" borderId="0" xfId="1" applyNumberFormat="1" applyFont="1" applyFill="1" applyBorder="1" applyAlignment="1">
      <alignment vertical="center"/>
    </xf>
    <xf numFmtId="164" fontId="6" fillId="0" borderId="0" xfId="1" applyNumberFormat="1" applyFont="1" applyBorder="1" applyAlignment="1">
      <alignment vertical="center"/>
    </xf>
    <xf numFmtId="0" fontId="8" fillId="2" borderId="0" xfId="0" applyFont="1" applyFill="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 fillId="2" borderId="1" xfId="0" applyFont="1" applyFill="1" applyBorder="1" applyAlignment="1">
      <alignment vertical="center"/>
    </xf>
    <xf numFmtId="164" fontId="1" fillId="2" borderId="1" xfId="1" applyNumberFormat="1" applyFont="1" applyFill="1" applyBorder="1" applyAlignment="1">
      <alignment vertical="center"/>
    </xf>
    <xf numFmtId="0" fontId="6" fillId="0" borderId="0" xfId="0" applyFont="1" applyAlignment="1">
      <alignment vertical="center"/>
    </xf>
    <xf numFmtId="164" fontId="6" fillId="0" borderId="0" xfId="1" applyNumberFormat="1" applyFont="1" applyFill="1" applyBorder="1" applyAlignment="1">
      <alignment vertical="center"/>
    </xf>
    <xf numFmtId="0" fontId="15" fillId="0" borderId="0" xfId="3" applyFont="1" applyAlignment="1">
      <alignment vertical="center"/>
    </xf>
    <xf numFmtId="0" fontId="16" fillId="0" borderId="0" xfId="0" applyFont="1"/>
    <xf numFmtId="0" fontId="0" fillId="0" borderId="0" xfId="0" applyAlignment="1">
      <alignment wrapText="1"/>
    </xf>
    <xf numFmtId="0" fontId="19" fillId="0" borderId="0" xfId="0" applyFont="1" applyAlignment="1">
      <alignment vertical="center"/>
    </xf>
    <xf numFmtId="0" fontId="16" fillId="0" borderId="0" xfId="0" applyFont="1" applyAlignment="1">
      <alignment horizontal="center"/>
    </xf>
    <xf numFmtId="0" fontId="15" fillId="0" borderId="0" xfId="3" applyFont="1"/>
    <xf numFmtId="0" fontId="20" fillId="3" borderId="2" xfId="0" applyFont="1" applyFill="1" applyBorder="1" applyAlignment="1">
      <alignment horizontal="right" vertical="center"/>
    </xf>
    <xf numFmtId="0" fontId="14" fillId="0" borderId="0" xfId="0" applyFont="1" applyAlignment="1">
      <alignment horizontal="left" vertical="center" wrapText="1" readingOrder="1"/>
    </xf>
    <xf numFmtId="0" fontId="11" fillId="0" borderId="0" xfId="0" applyFont="1" applyAlignment="1">
      <alignment horizontal="left" vertical="center" wrapText="1" readingOrder="1"/>
    </xf>
    <xf numFmtId="0" fontId="0" fillId="0" borderId="0" xfId="0" applyAlignment="1">
      <alignment horizontal="left" vertical="top" wrapText="1"/>
    </xf>
    <xf numFmtId="0" fontId="2" fillId="0" borderId="0" xfId="0" applyFont="1"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127000</xdr:rowOff>
    </xdr:from>
    <xdr:to>
      <xdr:col>1</xdr:col>
      <xdr:colOff>1447800</xdr:colOff>
      <xdr:row>0</xdr:row>
      <xdr:rowOff>635000</xdr:rowOff>
    </xdr:to>
    <xdr:pic>
      <xdr:nvPicPr>
        <xdr:cNvPr id="3" name="Picture 2">
          <a:extLst>
            <a:ext uri="{FF2B5EF4-FFF2-40B4-BE49-F238E27FC236}">
              <a16:creationId xmlns:a16="http://schemas.microsoft.com/office/drawing/2014/main" id="{C0F65C75-52E5-1745-9B7F-CDDE052B1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7000"/>
          <a:ext cx="14478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860186</xdr:colOff>
      <xdr:row>9</xdr:row>
      <xdr:rowOff>13275</xdr:rowOff>
    </xdr:to>
    <xdr:sp macro="" textlink="">
      <xdr:nvSpPr>
        <xdr:cNvPr id="2" name="TextBox 155">
          <a:extLst>
            <a:ext uri="{FF2B5EF4-FFF2-40B4-BE49-F238E27FC236}">
              <a16:creationId xmlns:a16="http://schemas.microsoft.com/office/drawing/2014/main" id="{38DCEFE9-D94F-7D48-B02B-817B699BD4D5}"/>
            </a:ext>
          </a:extLst>
        </xdr:cNvPr>
        <xdr:cNvSpPr txBox="1"/>
      </xdr:nvSpPr>
      <xdr:spPr>
        <a:xfrm>
          <a:off x="447675" y="2181225"/>
          <a:ext cx="6899036" cy="58477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6858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rgbClr val="011B2B"/>
              </a:solidFill>
              <a:effectLst/>
              <a:uLnTx/>
              <a:uFillTx/>
              <a:latin typeface="+mn-lt"/>
              <a:ea typeface="+mn-ea"/>
              <a:cs typeface="+mn-cs"/>
            </a:rPr>
            <a:t>¹ Carbon footprint metrics for 2019, 2020 and 2021 verified with limited assurance.  Subsequently, 2019 and 2020 emissions have been re-baselined for the RCA acquisition. They may differ from those previously published due to retroactive recalculations made in accordance with the GHG Protocol.  (Greenhouse Gas Protocol A Corporate Accounting and Reporting Standard REVISED EDITION. World Resources institute. Copyright © World Resources Institute and World Business Council for Sustainable Development, March 2004. Page 35-37). </a:t>
          </a:r>
        </a:p>
      </xdr:txBody>
    </xdr:sp>
    <xdr:clientData/>
  </xdr:twoCellAnchor>
  <xdr:twoCellAnchor editAs="oneCell">
    <xdr:from>
      <xdr:col>0</xdr:col>
      <xdr:colOff>558800</xdr:colOff>
      <xdr:row>0</xdr:row>
      <xdr:rowOff>88900</xdr:rowOff>
    </xdr:from>
    <xdr:to>
      <xdr:col>1</xdr:col>
      <xdr:colOff>1447800</xdr:colOff>
      <xdr:row>0</xdr:row>
      <xdr:rowOff>596900</xdr:rowOff>
    </xdr:to>
    <xdr:pic>
      <xdr:nvPicPr>
        <xdr:cNvPr id="3" name="Picture 2">
          <a:extLst>
            <a:ext uri="{FF2B5EF4-FFF2-40B4-BE49-F238E27FC236}">
              <a16:creationId xmlns:a16="http://schemas.microsoft.com/office/drawing/2014/main" id="{C91644CD-711D-274E-819A-C9AA3E7513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88900"/>
          <a:ext cx="14478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400050</xdr:colOff>
      <xdr:row>10</xdr:row>
      <xdr:rowOff>57149</xdr:rowOff>
    </xdr:from>
    <xdr:to>
      <xdr:col>6</xdr:col>
      <xdr:colOff>781050</xdr:colOff>
      <xdr:row>14</xdr:row>
      <xdr:rowOff>126146</xdr:rowOff>
    </xdr:to>
    <xdr:sp macro="" textlink="">
      <xdr:nvSpPr>
        <xdr:cNvPr id="4" name="TextBox 155">
          <a:extLst>
            <a:ext uri="{FF2B5EF4-FFF2-40B4-BE49-F238E27FC236}">
              <a16:creationId xmlns:a16="http://schemas.microsoft.com/office/drawing/2014/main" id="{41FD532A-93A6-4BD1-9870-71BF2E9514C8}"/>
            </a:ext>
          </a:extLst>
        </xdr:cNvPr>
        <xdr:cNvSpPr txBox="1"/>
      </xdr:nvSpPr>
      <xdr:spPr>
        <a:xfrm>
          <a:off x="400050" y="3000374"/>
          <a:ext cx="6867525" cy="83099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6858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rgbClr val="011B2B"/>
              </a:solidFill>
              <a:effectLst/>
              <a:uLnTx/>
              <a:uFillTx/>
              <a:latin typeface="+mn-lt"/>
              <a:ea typeface="+mn-ea"/>
              <a:cs typeface="+mn-cs"/>
            </a:rPr>
            <a:t>²MB or market-based: A method to quantify the scope 2 GHG emissions of a reporter based on GHG emissions emitted by the generators from which the reporter contractually purchases electricity bundled with contractual instruments, or contractual instruments on their own.</a:t>
          </a:r>
        </a:p>
        <a:p>
          <a:pPr marL="0" marR="0" lvl="0" indent="0" algn="l" defTabSz="6858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rgbClr val="011B2B"/>
              </a:solidFill>
              <a:effectLst/>
              <a:uLnTx/>
              <a:uFillTx/>
              <a:latin typeface="+mn-lt"/>
              <a:ea typeface="+mn-ea"/>
              <a:cs typeface="+mn-cs"/>
            </a:rPr>
            <a:t>LB or location-based: A method to quantify scope 2 GHG emissions based on average energy generation emission factors for defined geographic locations, including local, subnational, or national boundaries.</a:t>
          </a:r>
        </a:p>
        <a:p>
          <a:pPr marL="0" marR="0" lvl="0" indent="0" algn="l" defTabSz="685800" rtl="0" eaLnBrk="1" fontAlgn="auto" latinLnBrk="0" hangingPunct="1">
            <a:lnSpc>
              <a:spcPct val="100000"/>
            </a:lnSpc>
            <a:spcBef>
              <a:spcPts val="0"/>
            </a:spcBef>
            <a:spcAft>
              <a:spcPts val="0"/>
            </a:spcAft>
            <a:buClrTx/>
            <a:buSzTx/>
            <a:buFontTx/>
            <a:buNone/>
            <a:tabLst/>
            <a:defRPr/>
          </a:pPr>
          <a:r>
            <a:rPr kumimoji="0" lang="en-US" sz="800" b="0" i="0" u="none" strike="noStrike" kern="1200" cap="none" spc="0" normalizeH="0" baseline="0">
              <a:ln>
                <a:noFill/>
              </a:ln>
              <a:solidFill>
                <a:srgbClr val="011B2B"/>
              </a:solidFill>
              <a:effectLst/>
              <a:uLnTx/>
              <a:uFillTx/>
              <a:latin typeface="+mn-lt"/>
              <a:ea typeface="+mn-ea"/>
              <a:cs typeface="+mn-cs"/>
            </a:rPr>
            <a:t>Source: GHG Protocol Scope 2 Guidance, An amendment to the GHG Protocol Corporate Standard, World Resource Institute, 2015. Page 26. Scope 2 Guidance_Final_Sept26.pdf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armar\Desktop\MSCI%202019-2021%20E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SCI Emissions"/>
    </sheetNames>
    <sheetDataSet>
      <sheetData sheetId="0" refreshError="1"/>
    </sheetDataSet>
  </externalBook>
</externalLink>
</file>

<file path=xl/theme/theme1.xml><?xml version="1.0" encoding="utf-8"?>
<a:theme xmlns:a="http://schemas.openxmlformats.org/drawingml/2006/main" name="Office Theme">
  <a:themeElements>
    <a:clrScheme name="MSCI theme">
      <a:dk1>
        <a:srgbClr val="011B2B"/>
      </a:dk1>
      <a:lt1>
        <a:srgbClr val="FFFFFF"/>
      </a:lt1>
      <a:dk2>
        <a:srgbClr val="73787C"/>
      </a:dk2>
      <a:lt2>
        <a:srgbClr val="DCE3EC"/>
      </a:lt2>
      <a:accent1>
        <a:srgbClr val="0626A9"/>
      </a:accent1>
      <a:accent2>
        <a:srgbClr val="FFC62D"/>
      </a:accent2>
      <a:accent3>
        <a:srgbClr val="00C4B3"/>
      </a:accent3>
      <a:accent4>
        <a:srgbClr val="E44261"/>
      </a:accent4>
      <a:accent5>
        <a:srgbClr val="149260"/>
      </a:accent5>
      <a:accent6>
        <a:srgbClr val="F08900"/>
      </a:accent6>
      <a:hlink>
        <a:srgbClr val="3751BA"/>
      </a:hlink>
      <a:folHlink>
        <a:srgbClr val="5987DA"/>
      </a:folHlink>
    </a:clrScheme>
    <a:fontScheme name="2019 MSCI Word Template">
      <a:majorFont>
        <a:latin typeface="Roboto Medium"/>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hgprotocol.org/sites/default/files/standards/Scope%202%20Guidance_Final_Sept26.pdf" TargetMode="External"/><Relationship Id="rId1" Type="http://schemas.openxmlformats.org/officeDocument/2006/relationships/hyperlink" Target="https://ghgprotocol.org/sites/default/files/standards/ghg-protocol-revised.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hgprotocol.org/sites/default/files/standards/Scope%202%20Guidance_Final_Sept26.pdf" TargetMode="External"/><Relationship Id="rId1" Type="http://schemas.openxmlformats.org/officeDocument/2006/relationships/hyperlink" Target="https://ghgprotocol.org/sites/default/files/standards/ghg-protocol-revised.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71F6C-C37C-5544-B1B7-EA9E2B880937}">
  <dimension ref="B1:H58"/>
  <sheetViews>
    <sheetView showGridLines="0" tabSelected="1" topLeftCell="A46" zoomScale="115" zoomScaleNormal="115" workbookViewId="0">
      <selection activeCell="A58" sqref="A58:XFD58"/>
    </sheetView>
  </sheetViews>
  <sheetFormatPr defaultColWidth="11" defaultRowHeight="15"/>
  <cols>
    <col min="1" max="1" width="5.875" customWidth="1"/>
    <col min="2" max="2" width="35.375" customWidth="1"/>
    <col min="3" max="3" width="25.5" customWidth="1"/>
    <col min="4" max="4" width="27.125" customWidth="1"/>
  </cols>
  <sheetData>
    <row r="1" spans="2:4" ht="57.95" customHeight="1"/>
    <row r="2" spans="2:4" ht="24.95" customHeight="1">
      <c r="B2" s="6" t="s">
        <v>0</v>
      </c>
      <c r="C2" s="9"/>
      <c r="D2" s="9"/>
    </row>
    <row r="3" spans="2:4" ht="24.95" customHeight="1">
      <c r="B3" s="31" t="s">
        <v>1</v>
      </c>
      <c r="C3" s="26" t="s">
        <v>2</v>
      </c>
      <c r="D3" s="26" t="s">
        <v>3</v>
      </c>
    </row>
    <row r="4" spans="2:4" ht="24.95" customHeight="1">
      <c r="B4" s="2" t="s">
        <v>4</v>
      </c>
      <c r="C4" s="4">
        <v>160.13500000000005</v>
      </c>
      <c r="D4" s="4">
        <v>160.13500000000005</v>
      </c>
    </row>
    <row r="5" spans="2:4" ht="24.95" customHeight="1">
      <c r="B5" s="34" t="s">
        <v>5</v>
      </c>
      <c r="C5" s="35">
        <v>963.69500000000062</v>
      </c>
      <c r="D5" s="35">
        <v>6479.9339999999956</v>
      </c>
    </row>
    <row r="6" spans="2:4" ht="24.95" customHeight="1">
      <c r="B6" s="3" t="s">
        <v>6</v>
      </c>
      <c r="C6" s="5">
        <v>1123.8300000000006</v>
      </c>
      <c r="D6" s="5">
        <v>6640.0689999999959</v>
      </c>
    </row>
    <row r="7" spans="2:4" ht="24.95" customHeight="1"/>
    <row r="8" spans="2:4" ht="24.95" customHeight="1">
      <c r="B8" s="6" t="s">
        <v>7</v>
      </c>
      <c r="C8" s="7"/>
    </row>
    <row r="9" spans="2:4" ht="24.95" customHeight="1">
      <c r="B9" s="33" t="s">
        <v>8</v>
      </c>
      <c r="C9" s="28" t="s">
        <v>9</v>
      </c>
    </row>
    <row r="10" spans="2:4" ht="24.95" customHeight="1">
      <c r="B10" s="2" t="s">
        <v>10</v>
      </c>
      <c r="C10" s="4">
        <v>30156</v>
      </c>
    </row>
    <row r="11" spans="2:4" ht="24.95" customHeight="1">
      <c r="B11" s="32" t="s">
        <v>11</v>
      </c>
      <c r="C11" s="27">
        <v>1877.81756679867</v>
      </c>
    </row>
    <row r="12" spans="2:4" ht="24.95" customHeight="1">
      <c r="B12" s="2" t="s">
        <v>12</v>
      </c>
      <c r="C12" s="4">
        <v>202</v>
      </c>
    </row>
    <row r="13" spans="2:4" ht="24.95" customHeight="1">
      <c r="B13" s="32" t="s">
        <v>13</v>
      </c>
      <c r="C13" s="27">
        <v>399</v>
      </c>
    </row>
    <row r="14" spans="2:4" ht="24.95" customHeight="1">
      <c r="B14" s="2" t="s">
        <v>14</v>
      </c>
      <c r="C14" s="4">
        <v>1538.7683306780734</v>
      </c>
    </row>
    <row r="15" spans="2:4" ht="24.95" customHeight="1">
      <c r="B15" s="32" t="s">
        <v>15</v>
      </c>
      <c r="C15" s="27">
        <v>3044</v>
      </c>
    </row>
    <row r="16" spans="2:4" ht="24.95" customHeight="1">
      <c r="B16" s="10" t="s">
        <v>16</v>
      </c>
      <c r="C16" s="11">
        <v>413</v>
      </c>
    </row>
    <row r="17" spans="2:4" ht="24.95" customHeight="1">
      <c r="B17" s="36" t="s">
        <v>6</v>
      </c>
      <c r="C17" s="37">
        <v>37630.58589747674</v>
      </c>
    </row>
    <row r="18" spans="2:4" ht="24.95" customHeight="1"/>
    <row r="19" spans="2:4" ht="24.95" customHeight="1"/>
    <row r="20" spans="2:4" ht="24.95" customHeight="1">
      <c r="B20" s="6" t="s">
        <v>17</v>
      </c>
      <c r="C20" s="29"/>
      <c r="D20" s="29"/>
    </row>
    <row r="21" spans="2:4" ht="24.95" customHeight="1">
      <c r="B21" s="33" t="s">
        <v>1</v>
      </c>
      <c r="C21" s="28" t="s">
        <v>2</v>
      </c>
      <c r="D21" s="28" t="s">
        <v>3</v>
      </c>
    </row>
    <row r="22" spans="2:4" ht="24.95" customHeight="1">
      <c r="B22" s="2" t="s">
        <v>4</v>
      </c>
      <c r="C22" s="4">
        <v>230</v>
      </c>
      <c r="D22" s="4">
        <v>230</v>
      </c>
    </row>
    <row r="23" spans="2:4" ht="24.95" customHeight="1">
      <c r="B23" s="34" t="s">
        <v>5</v>
      </c>
      <c r="C23" s="35">
        <v>3507</v>
      </c>
      <c r="D23" s="35">
        <v>7359.8869999999997</v>
      </c>
    </row>
    <row r="24" spans="2:4" ht="24.95" customHeight="1">
      <c r="B24" s="36" t="s">
        <v>6</v>
      </c>
      <c r="C24" s="30">
        <f>SUM(C22:C23)</f>
        <v>3737</v>
      </c>
      <c r="D24" s="30">
        <f>SUM(D22:D23)</f>
        <v>7589.8869999999997</v>
      </c>
    </row>
    <row r="25" spans="2:4" ht="24.95" customHeight="1"/>
    <row r="26" spans="2:4" ht="24.95" customHeight="1">
      <c r="B26" s="6" t="s">
        <v>18</v>
      </c>
      <c r="C26" s="8"/>
    </row>
    <row r="27" spans="2:4" ht="24.95" customHeight="1">
      <c r="B27" s="33" t="s">
        <v>8</v>
      </c>
      <c r="C27" s="28" t="s">
        <v>9</v>
      </c>
    </row>
    <row r="28" spans="2:4" ht="24.95" customHeight="1">
      <c r="B28" s="2" t="s">
        <v>10</v>
      </c>
      <c r="C28" s="4">
        <v>27348.995999999996</v>
      </c>
    </row>
    <row r="29" spans="2:4" ht="24.95" customHeight="1">
      <c r="B29" s="15" t="s">
        <v>11</v>
      </c>
      <c r="C29" s="16">
        <v>1273</v>
      </c>
    </row>
    <row r="30" spans="2:4" ht="24.95" customHeight="1">
      <c r="B30" s="2" t="s">
        <v>12</v>
      </c>
      <c r="C30" s="4">
        <v>158</v>
      </c>
    </row>
    <row r="31" spans="2:4" ht="24.95" customHeight="1">
      <c r="B31" s="32" t="s">
        <v>13</v>
      </c>
      <c r="C31" s="27">
        <v>1499</v>
      </c>
    </row>
    <row r="32" spans="2:4" ht="24.95" customHeight="1">
      <c r="B32" s="2" t="s">
        <v>14</v>
      </c>
      <c r="C32" s="4">
        <v>1506</v>
      </c>
    </row>
    <row r="33" spans="2:4" ht="24.95" customHeight="1">
      <c r="B33" s="32" t="s">
        <v>15</v>
      </c>
      <c r="C33" s="27">
        <v>1938</v>
      </c>
    </row>
    <row r="34" spans="2:4" ht="24.95" customHeight="1">
      <c r="B34" s="10" t="s">
        <v>16</v>
      </c>
      <c r="C34" s="11">
        <v>417</v>
      </c>
    </row>
    <row r="35" spans="2:4" ht="24.95" customHeight="1">
      <c r="B35" s="36" t="s">
        <v>6</v>
      </c>
      <c r="C35" s="37">
        <f>SUM(C28:C34)</f>
        <v>34139.995999999999</v>
      </c>
    </row>
    <row r="36" spans="2:4" ht="24.95" customHeight="1"/>
    <row r="37" spans="2:4" ht="24.95" customHeight="1"/>
    <row r="38" spans="2:4" ht="24.95" customHeight="1">
      <c r="B38" s="6" t="s">
        <v>19</v>
      </c>
      <c r="C38" s="8"/>
      <c r="D38" s="8"/>
    </row>
    <row r="39" spans="2:4" ht="24.95" customHeight="1">
      <c r="B39" s="33" t="s">
        <v>1</v>
      </c>
      <c r="C39" s="28" t="s">
        <v>2</v>
      </c>
      <c r="D39" s="28" t="s">
        <v>3</v>
      </c>
    </row>
    <row r="40" spans="2:4" ht="24.95" customHeight="1">
      <c r="B40" s="2" t="s">
        <v>4</v>
      </c>
      <c r="C40" s="4">
        <v>272</v>
      </c>
      <c r="D40" s="4">
        <v>272</v>
      </c>
    </row>
    <row r="41" spans="2:4" ht="24.95" customHeight="1">
      <c r="B41" s="34" t="s">
        <v>5</v>
      </c>
      <c r="C41" s="35">
        <v>4196.3080000000027</v>
      </c>
      <c r="D41" s="35">
        <v>7766.5830000000014</v>
      </c>
    </row>
    <row r="42" spans="2:4" ht="24.95" customHeight="1">
      <c r="B42" s="36" t="s">
        <v>6</v>
      </c>
      <c r="C42" s="30">
        <f>SUM(C40:C41)</f>
        <v>4468.3080000000027</v>
      </c>
      <c r="D42" s="30">
        <f>SUM(D40:D41)</f>
        <v>8038.5830000000014</v>
      </c>
    </row>
    <row r="43" spans="2:4" ht="24.95" customHeight="1"/>
    <row r="44" spans="2:4" ht="24.95" customHeight="1">
      <c r="B44" s="6" t="s">
        <v>20</v>
      </c>
      <c r="C44" s="29"/>
    </row>
    <row r="45" spans="2:4" ht="24.95" customHeight="1">
      <c r="B45" s="33" t="s">
        <v>8</v>
      </c>
      <c r="C45" s="28" t="s">
        <v>9</v>
      </c>
    </row>
    <row r="46" spans="2:4" ht="24.95" customHeight="1">
      <c r="B46" s="2" t="s">
        <v>10</v>
      </c>
      <c r="C46" s="4">
        <v>27762</v>
      </c>
    </row>
    <row r="47" spans="2:4" ht="24.95" customHeight="1">
      <c r="B47" s="32" t="s">
        <v>11</v>
      </c>
      <c r="C47" s="27">
        <v>609</v>
      </c>
    </row>
    <row r="48" spans="2:4" ht="24.95" customHeight="1">
      <c r="B48" s="2" t="s">
        <v>12</v>
      </c>
      <c r="C48" s="4">
        <v>676</v>
      </c>
    </row>
    <row r="49" spans="2:8" ht="24.95" customHeight="1">
      <c r="B49" s="32" t="s">
        <v>13</v>
      </c>
      <c r="C49" s="27">
        <v>4417</v>
      </c>
    </row>
    <row r="50" spans="2:8" ht="24.95" customHeight="1">
      <c r="B50" s="2" t="s">
        <v>14</v>
      </c>
      <c r="C50" s="4">
        <v>2568</v>
      </c>
    </row>
    <row r="51" spans="2:8" ht="24.95" customHeight="1">
      <c r="B51" s="32" t="s">
        <v>15</v>
      </c>
      <c r="C51" s="27">
        <v>1938</v>
      </c>
    </row>
    <row r="52" spans="2:8" ht="24.95" customHeight="1">
      <c r="B52" s="10" t="s">
        <v>16</v>
      </c>
      <c r="C52" s="11">
        <v>417</v>
      </c>
    </row>
    <row r="53" spans="2:8" ht="24.95" customHeight="1">
      <c r="B53" s="36" t="s">
        <v>6</v>
      </c>
      <c r="C53" s="37">
        <f>SUM(C46:C52)</f>
        <v>38387</v>
      </c>
    </row>
    <row r="55" spans="2:8" ht="33.75" customHeight="1">
      <c r="B55" s="45" t="s">
        <v>21</v>
      </c>
      <c r="C55" s="46"/>
      <c r="D55" s="46"/>
      <c r="E55" s="46"/>
      <c r="F55" s="46"/>
      <c r="G55" s="46"/>
      <c r="H55" s="46"/>
    </row>
    <row r="56" spans="2:8" s="39" customFormat="1" ht="11.25">
      <c r="B56" s="38" t="s">
        <v>22</v>
      </c>
    </row>
    <row r="57" spans="2:8" ht="53.45" customHeight="1">
      <c r="B57" s="45" t="s">
        <v>23</v>
      </c>
      <c r="C57" s="46"/>
      <c r="D57" s="46"/>
      <c r="E57" s="46"/>
      <c r="F57" s="46"/>
      <c r="G57" s="46"/>
      <c r="H57" s="46"/>
    </row>
    <row r="58" spans="2:8" s="39" customFormat="1" ht="11.25">
      <c r="B58" s="38" t="s">
        <v>24</v>
      </c>
    </row>
  </sheetData>
  <mergeCells count="2">
    <mergeCell ref="B55:H55"/>
    <mergeCell ref="B57:H57"/>
  </mergeCells>
  <hyperlinks>
    <hyperlink ref="B56" r:id="rId1" location="page=37" xr:uid="{CAC58400-65F7-4762-8905-C0B7B399CE0D}"/>
    <hyperlink ref="B58" r:id="rId2" xr:uid="{22A3215E-75CD-4EF3-922F-80E317DDAB45}"/>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C31F9-5FF4-1945-A96B-A4EF8E9A1063}">
  <dimension ref="B1:H16"/>
  <sheetViews>
    <sheetView showGridLines="0" workbookViewId="0">
      <selection activeCell="I22" sqref="I22"/>
    </sheetView>
  </sheetViews>
  <sheetFormatPr defaultColWidth="8.875" defaultRowHeight="15"/>
  <cols>
    <col min="1" max="1" width="5.875" customWidth="1"/>
    <col min="2" max="2" width="28.5" customWidth="1"/>
    <col min="3" max="5" width="9.625" customWidth="1"/>
    <col min="6" max="6" width="21.875" style="14" customWidth="1"/>
    <col min="7" max="7" width="21.5" style="14" customWidth="1"/>
    <col min="8" max="8" width="21" style="14" customWidth="1"/>
  </cols>
  <sheetData>
    <row r="1" spans="2:8" ht="57.95" customHeight="1"/>
    <row r="2" spans="2:8" ht="24.95" customHeight="1">
      <c r="B2" s="44" t="s">
        <v>25</v>
      </c>
      <c r="C2" s="22">
        <v>2021</v>
      </c>
      <c r="D2" s="22">
        <v>2020</v>
      </c>
      <c r="E2" s="22">
        <v>2019</v>
      </c>
      <c r="F2" s="23" t="s">
        <v>26</v>
      </c>
      <c r="G2" s="23" t="s">
        <v>27</v>
      </c>
      <c r="H2" s="12" t="s">
        <v>28</v>
      </c>
    </row>
    <row r="3" spans="2:8" ht="24.95" customHeight="1">
      <c r="B3" s="18" t="s">
        <v>2</v>
      </c>
      <c r="C3" s="20">
        <f>'[1]MSCI Emissions'!B7</f>
        <v>1123.8300000000006</v>
      </c>
      <c r="D3" s="20">
        <f>'[1]MSCI Emissions'!B27</f>
        <v>3737</v>
      </c>
      <c r="E3" s="20">
        <f>'[1]MSCI Emissions'!B46</f>
        <v>4468.3080000000027</v>
      </c>
      <c r="F3" s="24">
        <f t="shared" ref="F3:G5" si="0">C3/D3-1</f>
        <v>-0.69926946748728913</v>
      </c>
      <c r="G3" s="24">
        <f t="shared" si="0"/>
        <v>-0.16366553066619449</v>
      </c>
      <c r="H3" s="13">
        <f>C3/E3-1</f>
        <v>-0.74848868967850923</v>
      </c>
    </row>
    <row r="4" spans="2:8" ht="24.95" customHeight="1">
      <c r="B4" s="19" t="s">
        <v>3</v>
      </c>
      <c r="C4" s="21">
        <f>'[1]MSCI Emissions'!C7</f>
        <v>6640.0689999999959</v>
      </c>
      <c r="D4" s="21">
        <f>'[1]MSCI Emissions'!C27</f>
        <v>7589.8869999999997</v>
      </c>
      <c r="E4" s="21">
        <f>'[1]MSCI Emissions'!C46</f>
        <v>8038.5830000000014</v>
      </c>
      <c r="F4" s="25">
        <f t="shared" si="0"/>
        <v>-0.12514257458642053</v>
      </c>
      <c r="G4" s="25">
        <f t="shared" si="0"/>
        <v>-5.5817797738731079E-2</v>
      </c>
      <c r="H4" s="17">
        <f>C4/E4-1</f>
        <v>-0.17397518940838275</v>
      </c>
    </row>
    <row r="5" spans="2:8" ht="24.95" customHeight="1">
      <c r="B5" s="18" t="s">
        <v>29</v>
      </c>
      <c r="C5" s="20">
        <f>'[1]MSCI Emissions'!B19</f>
        <v>37630.58589747674</v>
      </c>
      <c r="D5" s="20">
        <f>'[1]MSCI Emissions'!B39</f>
        <v>34139.995999999999</v>
      </c>
      <c r="E5" s="20">
        <f>'[1]MSCI Emissions'!B58</f>
        <v>38387</v>
      </c>
      <c r="F5" s="24">
        <f t="shared" si="0"/>
        <v>0.10224341846662033</v>
      </c>
      <c r="G5" s="24">
        <f t="shared" si="0"/>
        <v>-0.11063651757105275</v>
      </c>
      <c r="H5" s="13">
        <f>C5/E5-1</f>
        <v>-1.9704954868139168E-2</v>
      </c>
    </row>
    <row r="10" spans="2:8" s="39" customFormat="1" ht="11.25">
      <c r="B10" s="38" t="s">
        <v>22</v>
      </c>
      <c r="F10" s="42"/>
      <c r="G10" s="42"/>
      <c r="H10" s="42"/>
    </row>
    <row r="11" spans="2:8">
      <c r="B11" s="41"/>
      <c r="C11" s="40" t="s">
        <v>30</v>
      </c>
    </row>
    <row r="16" spans="2:8" s="39" customFormat="1" ht="11.25">
      <c r="B16" s="43" t="s">
        <v>24</v>
      </c>
      <c r="F16" s="42"/>
      <c r="G16" s="42"/>
      <c r="H16" s="42"/>
    </row>
  </sheetData>
  <hyperlinks>
    <hyperlink ref="B10" r:id="rId1" location="page=37" display="https://ghgprotocol.org/sites/default/files/standards/ghg-protocol-revised.pdf - page=37" xr:uid="{59CC6D1B-1225-420C-981E-89D2F39FA72F}"/>
    <hyperlink ref="B16" r:id="rId2" xr:uid="{089EAFE0-D031-4E20-9D56-E4692673A75B}"/>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2"/>
  <sheetViews>
    <sheetView showGridLines="0" showRuler="0" view="pageLayout" topLeftCell="F1" zoomScaleNormal="100" workbookViewId="0">
      <selection activeCell="A3" sqref="A3:L32"/>
    </sheetView>
  </sheetViews>
  <sheetFormatPr defaultColWidth="8.875" defaultRowHeight="15"/>
  <sheetData>
    <row r="1" spans="1:12">
      <c r="A1" s="1" t="s">
        <v>31</v>
      </c>
    </row>
    <row r="3" spans="1:12">
      <c r="A3" s="47" t="s">
        <v>32</v>
      </c>
      <c r="B3" s="47"/>
      <c r="C3" s="47"/>
      <c r="D3" s="47"/>
      <c r="E3" s="47"/>
      <c r="F3" s="47"/>
      <c r="G3" s="47"/>
      <c r="H3" s="47"/>
      <c r="I3" s="47"/>
      <c r="J3" s="47"/>
      <c r="K3" s="47"/>
      <c r="L3" s="47"/>
    </row>
    <row r="4" spans="1:12">
      <c r="A4" s="47"/>
      <c r="B4" s="47"/>
      <c r="C4" s="47"/>
      <c r="D4" s="47"/>
      <c r="E4" s="47"/>
      <c r="F4" s="47"/>
      <c r="G4" s="47"/>
      <c r="H4" s="47"/>
      <c r="I4" s="47"/>
      <c r="J4" s="47"/>
      <c r="K4" s="47"/>
      <c r="L4" s="47"/>
    </row>
    <row r="5" spans="1:12">
      <c r="A5" s="47"/>
      <c r="B5" s="47"/>
      <c r="C5" s="47"/>
      <c r="D5" s="47"/>
      <c r="E5" s="47"/>
      <c r="F5" s="47"/>
      <c r="G5" s="47"/>
      <c r="H5" s="47"/>
      <c r="I5" s="47"/>
      <c r="J5" s="47"/>
      <c r="K5" s="47"/>
      <c r="L5" s="47"/>
    </row>
    <row r="6" spans="1:12">
      <c r="A6" s="47"/>
      <c r="B6" s="47"/>
      <c r="C6" s="47"/>
      <c r="D6" s="47"/>
      <c r="E6" s="47"/>
      <c r="F6" s="47"/>
      <c r="G6" s="47"/>
      <c r="H6" s="47"/>
      <c r="I6" s="47"/>
      <c r="J6" s="47"/>
      <c r="K6" s="47"/>
      <c r="L6" s="47"/>
    </row>
    <row r="7" spans="1:12">
      <c r="A7" s="47"/>
      <c r="B7" s="47"/>
      <c r="C7" s="47"/>
      <c r="D7" s="47"/>
      <c r="E7" s="47"/>
      <c r="F7" s="47"/>
      <c r="G7" s="47"/>
      <c r="H7" s="47"/>
      <c r="I7" s="47"/>
      <c r="J7" s="47"/>
      <c r="K7" s="47"/>
      <c r="L7" s="47"/>
    </row>
    <row r="8" spans="1:12">
      <c r="A8" s="47"/>
      <c r="B8" s="47"/>
      <c r="C8" s="47"/>
      <c r="D8" s="47"/>
      <c r="E8" s="47"/>
      <c r="F8" s="47"/>
      <c r="G8" s="47"/>
      <c r="H8" s="47"/>
      <c r="I8" s="47"/>
      <c r="J8" s="47"/>
      <c r="K8" s="47"/>
      <c r="L8" s="47"/>
    </row>
    <row r="9" spans="1:12">
      <c r="A9" s="47"/>
      <c r="B9" s="47"/>
      <c r="C9" s="47"/>
      <c r="D9" s="47"/>
      <c r="E9" s="47"/>
      <c r="F9" s="47"/>
      <c r="G9" s="47"/>
      <c r="H9" s="47"/>
      <c r="I9" s="47"/>
      <c r="J9" s="47"/>
      <c r="K9" s="47"/>
      <c r="L9" s="47"/>
    </row>
    <row r="10" spans="1:12">
      <c r="A10" s="47"/>
      <c r="B10" s="47"/>
      <c r="C10" s="47"/>
      <c r="D10" s="47"/>
      <c r="E10" s="47"/>
      <c r="F10" s="47"/>
      <c r="G10" s="47"/>
      <c r="H10" s="47"/>
      <c r="I10" s="47"/>
      <c r="J10" s="47"/>
      <c r="K10" s="47"/>
      <c r="L10" s="47"/>
    </row>
    <row r="11" spans="1:12">
      <c r="A11" s="47"/>
      <c r="B11" s="47"/>
      <c r="C11" s="47"/>
      <c r="D11" s="47"/>
      <c r="E11" s="47"/>
      <c r="F11" s="47"/>
      <c r="G11" s="47"/>
      <c r="H11" s="47"/>
      <c r="I11" s="47"/>
      <c r="J11" s="47"/>
      <c r="K11" s="47"/>
      <c r="L11" s="47"/>
    </row>
    <row r="12" spans="1:12">
      <c r="A12" s="47"/>
      <c r="B12" s="47"/>
      <c r="C12" s="47"/>
      <c r="D12" s="47"/>
      <c r="E12" s="47"/>
      <c r="F12" s="47"/>
      <c r="G12" s="47"/>
      <c r="H12" s="47"/>
      <c r="I12" s="47"/>
      <c r="J12" s="47"/>
      <c r="K12" s="47"/>
      <c r="L12" s="47"/>
    </row>
    <row r="13" spans="1:12">
      <c r="A13" s="47"/>
      <c r="B13" s="47"/>
      <c r="C13" s="47"/>
      <c r="D13" s="47"/>
      <c r="E13" s="47"/>
      <c r="F13" s="47"/>
      <c r="G13" s="47"/>
      <c r="H13" s="47"/>
      <c r="I13" s="47"/>
      <c r="J13" s="47"/>
      <c r="K13" s="47"/>
      <c r="L13" s="47"/>
    </row>
    <row r="14" spans="1:12">
      <c r="A14" s="47"/>
      <c r="B14" s="47"/>
      <c r="C14" s="47"/>
      <c r="D14" s="47"/>
      <c r="E14" s="47"/>
      <c r="F14" s="47"/>
      <c r="G14" s="47"/>
      <c r="H14" s="47"/>
      <c r="I14" s="47"/>
      <c r="J14" s="47"/>
      <c r="K14" s="47"/>
      <c r="L14" s="47"/>
    </row>
    <row r="15" spans="1:12">
      <c r="A15" s="47"/>
      <c r="B15" s="47"/>
      <c r="C15" s="47"/>
      <c r="D15" s="47"/>
      <c r="E15" s="47"/>
      <c r="F15" s="47"/>
      <c r="G15" s="47"/>
      <c r="H15" s="47"/>
      <c r="I15" s="47"/>
      <c r="J15" s="47"/>
      <c r="K15" s="47"/>
      <c r="L15" s="47"/>
    </row>
    <row r="16" spans="1:12">
      <c r="A16" s="47"/>
      <c r="B16" s="47"/>
      <c r="C16" s="47"/>
      <c r="D16" s="47"/>
      <c r="E16" s="47"/>
      <c r="F16" s="47"/>
      <c r="G16" s="47"/>
      <c r="H16" s="47"/>
      <c r="I16" s="47"/>
      <c r="J16" s="47"/>
      <c r="K16" s="47"/>
      <c r="L16" s="47"/>
    </row>
    <row r="17" spans="1:12">
      <c r="A17" s="47"/>
      <c r="B17" s="47"/>
      <c r="C17" s="47"/>
      <c r="D17" s="47"/>
      <c r="E17" s="47"/>
      <c r="F17" s="47"/>
      <c r="G17" s="47"/>
      <c r="H17" s="47"/>
      <c r="I17" s="47"/>
      <c r="J17" s="47"/>
      <c r="K17" s="47"/>
      <c r="L17" s="47"/>
    </row>
    <row r="18" spans="1:12">
      <c r="A18" s="47"/>
      <c r="B18" s="47"/>
      <c r="C18" s="47"/>
      <c r="D18" s="47"/>
      <c r="E18" s="47"/>
      <c r="F18" s="47"/>
      <c r="G18" s="47"/>
      <c r="H18" s="47"/>
      <c r="I18" s="47"/>
      <c r="J18" s="47"/>
      <c r="K18" s="47"/>
      <c r="L18" s="47"/>
    </row>
    <row r="19" spans="1:12">
      <c r="A19" s="47"/>
      <c r="B19" s="47"/>
      <c r="C19" s="47"/>
      <c r="D19" s="47"/>
      <c r="E19" s="47"/>
      <c r="F19" s="47"/>
      <c r="G19" s="47"/>
      <c r="H19" s="47"/>
      <c r="I19" s="47"/>
      <c r="J19" s="47"/>
      <c r="K19" s="47"/>
      <c r="L19" s="47"/>
    </row>
    <row r="20" spans="1:12">
      <c r="A20" s="47"/>
      <c r="B20" s="47"/>
      <c r="C20" s="47"/>
      <c r="D20" s="47"/>
      <c r="E20" s="47"/>
      <c r="F20" s="47"/>
      <c r="G20" s="47"/>
      <c r="H20" s="47"/>
      <c r="I20" s="47"/>
      <c r="J20" s="47"/>
      <c r="K20" s="47"/>
      <c r="L20" s="47"/>
    </row>
    <row r="21" spans="1:12">
      <c r="A21" s="47"/>
      <c r="B21" s="47"/>
      <c r="C21" s="47"/>
      <c r="D21" s="47"/>
      <c r="E21" s="47"/>
      <c r="F21" s="47"/>
      <c r="G21" s="47"/>
      <c r="H21" s="47"/>
      <c r="I21" s="47"/>
      <c r="J21" s="47"/>
      <c r="K21" s="47"/>
      <c r="L21" s="47"/>
    </row>
    <row r="22" spans="1:12">
      <c r="A22" s="47"/>
      <c r="B22" s="47"/>
      <c r="C22" s="47"/>
      <c r="D22" s="47"/>
      <c r="E22" s="47"/>
      <c r="F22" s="47"/>
      <c r="G22" s="47"/>
      <c r="H22" s="47"/>
      <c r="I22" s="47"/>
      <c r="J22" s="47"/>
      <c r="K22" s="47"/>
      <c r="L22" s="47"/>
    </row>
    <row r="23" spans="1:12">
      <c r="A23" s="47"/>
      <c r="B23" s="47"/>
      <c r="C23" s="47"/>
      <c r="D23" s="47"/>
      <c r="E23" s="47"/>
      <c r="F23" s="47"/>
      <c r="G23" s="47"/>
      <c r="H23" s="47"/>
      <c r="I23" s="47"/>
      <c r="J23" s="47"/>
      <c r="K23" s="47"/>
      <c r="L23" s="47"/>
    </row>
    <row r="24" spans="1:12">
      <c r="A24" s="47"/>
      <c r="B24" s="47"/>
      <c r="C24" s="47"/>
      <c r="D24" s="47"/>
      <c r="E24" s="47"/>
      <c r="F24" s="47"/>
      <c r="G24" s="47"/>
      <c r="H24" s="47"/>
      <c r="I24" s="47"/>
      <c r="J24" s="47"/>
      <c r="K24" s="47"/>
      <c r="L24" s="47"/>
    </row>
    <row r="25" spans="1:12">
      <c r="A25" s="47"/>
      <c r="B25" s="47"/>
      <c r="C25" s="47"/>
      <c r="D25" s="47"/>
      <c r="E25" s="47"/>
      <c r="F25" s="47"/>
      <c r="G25" s="47"/>
      <c r="H25" s="47"/>
      <c r="I25" s="47"/>
      <c r="J25" s="47"/>
      <c r="K25" s="47"/>
      <c r="L25" s="47"/>
    </row>
    <row r="26" spans="1:12">
      <c r="A26" s="47"/>
      <c r="B26" s="47"/>
      <c r="C26" s="47"/>
      <c r="D26" s="47"/>
      <c r="E26" s="47"/>
      <c r="F26" s="47"/>
      <c r="G26" s="47"/>
      <c r="H26" s="47"/>
      <c r="I26" s="47"/>
      <c r="J26" s="47"/>
      <c r="K26" s="47"/>
      <c r="L26" s="47"/>
    </row>
    <row r="27" spans="1:12">
      <c r="A27" s="47"/>
      <c r="B27" s="47"/>
      <c r="C27" s="47"/>
      <c r="D27" s="47"/>
      <c r="E27" s="47"/>
      <c r="F27" s="47"/>
      <c r="G27" s="47"/>
      <c r="H27" s="47"/>
      <c r="I27" s="47"/>
      <c r="J27" s="47"/>
      <c r="K27" s="47"/>
      <c r="L27" s="47"/>
    </row>
    <row r="28" spans="1:12">
      <c r="A28" s="47"/>
      <c r="B28" s="47"/>
      <c r="C28" s="47"/>
      <c r="D28" s="47"/>
      <c r="E28" s="47"/>
      <c r="F28" s="47"/>
      <c r="G28" s="47"/>
      <c r="H28" s="47"/>
      <c r="I28" s="47"/>
      <c r="J28" s="47"/>
      <c r="K28" s="47"/>
      <c r="L28" s="47"/>
    </row>
    <row r="29" spans="1:12">
      <c r="A29" s="47"/>
      <c r="B29" s="47"/>
      <c r="C29" s="47"/>
      <c r="D29" s="47"/>
      <c r="E29" s="47"/>
      <c r="F29" s="47"/>
      <c r="G29" s="47"/>
      <c r="H29" s="47"/>
      <c r="I29" s="47"/>
      <c r="J29" s="47"/>
      <c r="K29" s="47"/>
      <c r="L29" s="47"/>
    </row>
    <row r="30" spans="1:12">
      <c r="A30" s="47"/>
      <c r="B30" s="47"/>
      <c r="C30" s="47"/>
      <c r="D30" s="47"/>
      <c r="E30" s="47"/>
      <c r="F30" s="47"/>
      <c r="G30" s="47"/>
      <c r="H30" s="47"/>
      <c r="I30" s="47"/>
      <c r="J30" s="47"/>
      <c r="K30" s="47"/>
      <c r="L30" s="47"/>
    </row>
    <row r="31" spans="1:12">
      <c r="A31" s="47"/>
      <c r="B31" s="47"/>
      <c r="C31" s="47"/>
      <c r="D31" s="47"/>
      <c r="E31" s="47"/>
      <c r="F31" s="47"/>
      <c r="G31" s="47"/>
      <c r="H31" s="47"/>
      <c r="I31" s="47"/>
      <c r="J31" s="47"/>
      <c r="K31" s="47"/>
      <c r="L31" s="47"/>
    </row>
    <row r="32" spans="1:12">
      <c r="A32" s="47"/>
      <c r="B32" s="47"/>
      <c r="C32" s="47"/>
      <c r="D32" s="47"/>
      <c r="E32" s="47"/>
      <c r="F32" s="47"/>
      <c r="G32" s="47"/>
      <c r="H32" s="47"/>
      <c r="I32" s="47"/>
      <c r="J32" s="47"/>
      <c r="K32" s="47"/>
      <c r="L32" s="47"/>
    </row>
  </sheetData>
  <mergeCells count="1">
    <mergeCell ref="A3:L32"/>
  </mergeCells>
  <pageMargins left="0.5" right="0.5" top="0.75" bottom="0.75" header="0.3" footer="0.3"/>
  <pageSetup orientation="landscape" horizontalDpi="90" verticalDpi="90" r:id="rId1"/>
  <headerFooter>
    <oddHeader>&amp;L&amp;"-,Bold"MSCI Emissions 2019-2021</oddHeader>
    <oddFooter>&amp;L&amp;G&amp;R&amp;8Please refer to the disclaimer at the end of this document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4"/>
  <sheetViews>
    <sheetView zoomScaleNormal="100" workbookViewId="0">
      <selection activeCell="N1" sqref="N1:N1048576"/>
    </sheetView>
  </sheetViews>
  <sheetFormatPr defaultColWidth="8.875" defaultRowHeight="15"/>
  <sheetData>
    <row r="1" spans="1:12">
      <c r="A1" s="1" t="s">
        <v>33</v>
      </c>
    </row>
    <row r="3" spans="1:12" ht="14.45" customHeight="1">
      <c r="A3" s="48" t="s">
        <v>34</v>
      </c>
      <c r="B3" s="48"/>
      <c r="C3" s="48"/>
      <c r="D3" s="48"/>
      <c r="E3" s="48"/>
      <c r="F3" s="48"/>
      <c r="G3" s="48"/>
      <c r="H3" s="48"/>
      <c r="I3" s="48"/>
      <c r="J3" s="48"/>
      <c r="K3" s="48"/>
      <c r="L3" s="48"/>
    </row>
    <row r="4" spans="1:12">
      <c r="A4" s="48"/>
      <c r="B4" s="48"/>
      <c r="C4" s="48"/>
      <c r="D4" s="48"/>
      <c r="E4" s="48"/>
      <c r="F4" s="48"/>
      <c r="G4" s="48"/>
      <c r="H4" s="48"/>
      <c r="I4" s="48"/>
      <c r="J4" s="48"/>
      <c r="K4" s="48"/>
      <c r="L4" s="48"/>
    </row>
    <row r="5" spans="1:12">
      <c r="A5" s="48"/>
      <c r="B5" s="48"/>
      <c r="C5" s="48"/>
      <c r="D5" s="48"/>
      <c r="E5" s="48"/>
      <c r="F5" s="48"/>
      <c r="G5" s="48"/>
      <c r="H5" s="48"/>
      <c r="I5" s="48"/>
      <c r="J5" s="48"/>
      <c r="K5" s="48"/>
      <c r="L5" s="48"/>
    </row>
    <row r="6" spans="1:12">
      <c r="A6" s="48"/>
      <c r="B6" s="48"/>
      <c r="C6" s="48"/>
      <c r="D6" s="48"/>
      <c r="E6" s="48"/>
      <c r="F6" s="48"/>
      <c r="G6" s="48"/>
      <c r="H6" s="48"/>
      <c r="I6" s="48"/>
      <c r="J6" s="48"/>
      <c r="K6" s="48"/>
      <c r="L6" s="48"/>
    </row>
    <row r="7" spans="1:12">
      <c r="A7" s="48"/>
      <c r="B7" s="48"/>
      <c r="C7" s="48"/>
      <c r="D7" s="48"/>
      <c r="E7" s="48"/>
      <c r="F7" s="48"/>
      <c r="G7" s="48"/>
      <c r="H7" s="48"/>
      <c r="I7" s="48"/>
      <c r="J7" s="48"/>
      <c r="K7" s="48"/>
      <c r="L7" s="48"/>
    </row>
    <row r="8" spans="1:12">
      <c r="A8" s="48"/>
      <c r="B8" s="48"/>
      <c r="C8" s="48"/>
      <c r="D8" s="48"/>
      <c r="E8" s="48"/>
      <c r="F8" s="48"/>
      <c r="G8" s="48"/>
      <c r="H8" s="48"/>
      <c r="I8" s="48"/>
      <c r="J8" s="48"/>
      <c r="K8" s="48"/>
      <c r="L8" s="48"/>
    </row>
    <row r="9" spans="1:12">
      <c r="A9" s="48"/>
      <c r="B9" s="48"/>
      <c r="C9" s="48"/>
      <c r="D9" s="48"/>
      <c r="E9" s="48"/>
      <c r="F9" s="48"/>
      <c r="G9" s="48"/>
      <c r="H9" s="48"/>
      <c r="I9" s="48"/>
      <c r="J9" s="48"/>
      <c r="K9" s="48"/>
      <c r="L9" s="48"/>
    </row>
    <row r="10" spans="1:12">
      <c r="A10" s="48"/>
      <c r="B10" s="48"/>
      <c r="C10" s="48"/>
      <c r="D10" s="48"/>
      <c r="E10" s="48"/>
      <c r="F10" s="48"/>
      <c r="G10" s="48"/>
      <c r="H10" s="48"/>
      <c r="I10" s="48"/>
      <c r="J10" s="48"/>
      <c r="K10" s="48"/>
      <c r="L10" s="48"/>
    </row>
    <row r="11" spans="1:12">
      <c r="A11" s="48"/>
      <c r="B11" s="48"/>
      <c r="C11" s="48"/>
      <c r="D11" s="48"/>
      <c r="E11" s="48"/>
      <c r="F11" s="48"/>
      <c r="G11" s="48"/>
      <c r="H11" s="48"/>
      <c r="I11" s="48"/>
      <c r="J11" s="48"/>
      <c r="K11" s="48"/>
      <c r="L11" s="48"/>
    </row>
    <row r="12" spans="1:12">
      <c r="A12" s="48"/>
      <c r="B12" s="48"/>
      <c r="C12" s="48"/>
      <c r="D12" s="48"/>
      <c r="E12" s="48"/>
      <c r="F12" s="48"/>
      <c r="G12" s="48"/>
      <c r="H12" s="48"/>
      <c r="I12" s="48"/>
      <c r="J12" s="48"/>
      <c r="K12" s="48"/>
      <c r="L12" s="48"/>
    </row>
    <row r="13" spans="1:12">
      <c r="A13" s="48"/>
      <c r="B13" s="48"/>
      <c r="C13" s="48"/>
      <c r="D13" s="48"/>
      <c r="E13" s="48"/>
      <c r="F13" s="48"/>
      <c r="G13" s="48"/>
      <c r="H13" s="48"/>
      <c r="I13" s="48"/>
      <c r="J13" s="48"/>
      <c r="K13" s="48"/>
      <c r="L13" s="48"/>
    </row>
    <row r="14" spans="1:12">
      <c r="A14" s="48"/>
      <c r="B14" s="48"/>
      <c r="C14" s="48"/>
      <c r="D14" s="48"/>
      <c r="E14" s="48"/>
      <c r="F14" s="48"/>
      <c r="G14" s="48"/>
      <c r="H14" s="48"/>
      <c r="I14" s="48"/>
      <c r="J14" s="48"/>
      <c r="K14" s="48"/>
      <c r="L14" s="48"/>
    </row>
    <row r="15" spans="1:12">
      <c r="A15" s="48"/>
      <c r="B15" s="48"/>
      <c r="C15" s="48"/>
      <c r="D15" s="48"/>
      <c r="E15" s="48"/>
      <c r="F15" s="48"/>
      <c r="G15" s="48"/>
      <c r="H15" s="48"/>
      <c r="I15" s="48"/>
      <c r="J15" s="48"/>
      <c r="K15" s="48"/>
      <c r="L15" s="48"/>
    </row>
    <row r="16" spans="1:12">
      <c r="A16" s="48"/>
      <c r="B16" s="48"/>
      <c r="C16" s="48"/>
      <c r="D16" s="48"/>
      <c r="E16" s="48"/>
      <c r="F16" s="48"/>
      <c r="G16" s="48"/>
      <c r="H16" s="48"/>
      <c r="I16" s="48"/>
      <c r="J16" s="48"/>
      <c r="K16" s="48"/>
      <c r="L16" s="48"/>
    </row>
    <row r="17" spans="1:12">
      <c r="A17" s="48"/>
      <c r="B17" s="48"/>
      <c r="C17" s="48"/>
      <c r="D17" s="48"/>
      <c r="E17" s="48"/>
      <c r="F17" s="48"/>
      <c r="G17" s="48"/>
      <c r="H17" s="48"/>
      <c r="I17" s="48"/>
      <c r="J17" s="48"/>
      <c r="K17" s="48"/>
      <c r="L17" s="48"/>
    </row>
    <row r="18" spans="1:12">
      <c r="A18" s="48"/>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48"/>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48"/>
      <c r="B22" s="48"/>
      <c r="C22" s="48"/>
      <c r="D22" s="48"/>
      <c r="E22" s="48"/>
      <c r="F22" s="48"/>
      <c r="G22" s="48"/>
      <c r="H22" s="48"/>
      <c r="I22" s="48"/>
      <c r="J22" s="48"/>
      <c r="K22" s="48"/>
      <c r="L22" s="48"/>
    </row>
    <row r="23" spans="1:12">
      <c r="A23" s="48"/>
      <c r="B23" s="48"/>
      <c r="C23" s="48"/>
      <c r="D23" s="48"/>
      <c r="E23" s="48"/>
      <c r="F23" s="48"/>
      <c r="G23" s="48"/>
      <c r="H23" s="48"/>
      <c r="I23" s="48"/>
      <c r="J23" s="48"/>
      <c r="K23" s="48"/>
      <c r="L23" s="48"/>
    </row>
    <row r="24" spans="1:12">
      <c r="A24" s="48"/>
      <c r="B24" s="48"/>
      <c r="C24" s="48"/>
      <c r="D24" s="48"/>
      <c r="E24" s="48"/>
      <c r="F24" s="48"/>
      <c r="G24" s="48"/>
      <c r="H24" s="48"/>
      <c r="I24" s="48"/>
      <c r="J24" s="48"/>
      <c r="K24" s="48"/>
      <c r="L24" s="48"/>
    </row>
    <row r="25" spans="1:12">
      <c r="A25" s="48"/>
      <c r="B25" s="48"/>
      <c r="C25" s="48"/>
      <c r="D25" s="48"/>
      <c r="E25" s="48"/>
      <c r="F25" s="48"/>
      <c r="G25" s="48"/>
      <c r="H25" s="48"/>
      <c r="I25" s="48"/>
      <c r="J25" s="48"/>
      <c r="K25" s="48"/>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row r="29" spans="1:12">
      <c r="A29" s="48"/>
      <c r="B29" s="48"/>
      <c r="C29" s="48"/>
      <c r="D29" s="48"/>
      <c r="E29" s="48"/>
      <c r="F29" s="48"/>
      <c r="G29" s="48"/>
      <c r="H29" s="48"/>
      <c r="I29" s="48"/>
      <c r="J29" s="48"/>
      <c r="K29" s="48"/>
      <c r="L29" s="48"/>
    </row>
    <row r="30" spans="1:12">
      <c r="A30" s="48"/>
      <c r="B30" s="48"/>
      <c r="C30" s="48"/>
      <c r="D30" s="48"/>
      <c r="E30" s="48"/>
      <c r="F30" s="48"/>
      <c r="G30" s="48"/>
      <c r="H30" s="48"/>
      <c r="I30" s="48"/>
      <c r="J30" s="48"/>
      <c r="K30" s="48"/>
      <c r="L30" s="48"/>
    </row>
    <row r="31" spans="1:12">
      <c r="A31" s="48"/>
      <c r="B31" s="48"/>
      <c r="C31" s="48"/>
      <c r="D31" s="48"/>
      <c r="E31" s="48"/>
      <c r="F31" s="48"/>
      <c r="G31" s="48"/>
      <c r="H31" s="48"/>
      <c r="I31" s="48"/>
      <c r="J31" s="48"/>
      <c r="K31" s="48"/>
      <c r="L31" s="48"/>
    </row>
    <row r="32" spans="1:12">
      <c r="A32" s="48"/>
      <c r="B32" s="48"/>
      <c r="C32" s="48"/>
      <c r="D32" s="48"/>
      <c r="E32" s="48"/>
      <c r="F32" s="48"/>
      <c r="G32" s="48"/>
      <c r="H32" s="48"/>
      <c r="I32" s="48"/>
      <c r="J32" s="48"/>
      <c r="K32" s="48"/>
      <c r="L32" s="48"/>
    </row>
    <row r="34" spans="1:1">
      <c r="A34" t="s">
        <v>35</v>
      </c>
    </row>
  </sheetData>
  <mergeCells count="1">
    <mergeCell ref="A3:L32"/>
  </mergeCells>
  <pageMargins left="0.5" right="0.5" top="0.75" bottom="0.75" header="0.3" footer="0.3"/>
  <pageSetup scale="87" orientation="landscape" horizontalDpi="90" verticalDpi="90" r:id="rId1"/>
  <headerFooter>
    <oddHeader>&amp;L&amp;"-,Bold"MSCI Emissions 2019-2021</oddHeader>
    <oddFooter>&amp;L&amp;G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3C34B5677D7241896260B8E3A4E316" ma:contentTypeVersion="17" ma:contentTypeDescription="Create a new document." ma:contentTypeScope="" ma:versionID="827de5758818ff412424a0d9348f9125">
  <xsd:schema xmlns:xsd="http://www.w3.org/2001/XMLSchema" xmlns:xs="http://www.w3.org/2001/XMLSchema" xmlns:p="http://schemas.microsoft.com/office/2006/metadata/properties" xmlns:ns2="fe779440-3d13-4dba-bc0f-23634adb4339" xmlns:ns3="0036bc6f-66a1-4206-aa71-772e1da4c7f0" targetNamespace="http://schemas.microsoft.com/office/2006/metadata/properties" ma:root="true" ma:fieldsID="9743d7223896b0760f0817c2db9a87c4" ns2:_="" ns3:_="">
    <xsd:import namespace="fe779440-3d13-4dba-bc0f-23634adb4339"/>
    <xsd:import namespace="0036bc6f-66a1-4206-aa71-772e1da4c7f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79440-3d13-4dba-bc0f-23634adb4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bc56409-cc1e-4b4f-b6ba-23d98140628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36bc6f-66a1-4206-aa71-772e1da4c7f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a78b70-d3ff-4d00-9ee9-591e995f06c6}" ma:internalName="TaxCatchAll" ma:showField="CatchAllData" ma:web="0036bc6f-66a1-4206-aa71-772e1da4c7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036bc6f-66a1-4206-aa71-772e1da4c7f0" xsi:nil="true"/>
    <lcf76f155ced4ddcb4097134ff3c332f xmlns="fe779440-3d13-4dba-bc0f-23634adb433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7AD8AEF-41EC-4D49-9A46-732B5BEDC9BA}"/>
</file>

<file path=customXml/itemProps2.xml><?xml version="1.0" encoding="utf-8"?>
<ds:datastoreItem xmlns:ds="http://schemas.openxmlformats.org/officeDocument/2006/customXml" ds:itemID="{857A2BA3-E6C6-4286-BA2E-495F6B08AF35}"/>
</file>

<file path=customXml/itemProps3.xml><?xml version="1.0" encoding="utf-8"?>
<ds:datastoreItem xmlns:ds="http://schemas.openxmlformats.org/officeDocument/2006/customXml" ds:itemID="{1842DCC1-1C14-4467-B847-4B6540D674B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MSCI Excel Template</dc:title>
  <dc:subject/>
  <dc:creator>Rute Robalo</dc:creator>
  <cp:keywords/>
  <dc:description/>
  <cp:lastModifiedBy/>
  <cp:revision/>
  <dcterms:created xsi:type="dcterms:W3CDTF">2019-04-05T12:40:53Z</dcterms:created>
  <dcterms:modified xsi:type="dcterms:W3CDTF">2022-11-08T18:35:02Z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e708cf-8998-4ae2-aaa2-4edadd5ee679_Enabled">
    <vt:lpwstr>true</vt:lpwstr>
  </property>
  <property fmtid="{D5CDD505-2E9C-101B-9397-08002B2CF9AE}" pid="3" name="MSIP_Label_36e708cf-8998-4ae2-aaa2-4edadd5ee679_SetDate">
    <vt:lpwstr>2021-12-21T15:26:38Z</vt:lpwstr>
  </property>
  <property fmtid="{D5CDD505-2E9C-101B-9397-08002B2CF9AE}" pid="4" name="MSIP_Label_36e708cf-8998-4ae2-aaa2-4edadd5ee679_Method">
    <vt:lpwstr>Privileged</vt:lpwstr>
  </property>
  <property fmtid="{D5CDD505-2E9C-101B-9397-08002B2CF9AE}" pid="5" name="MSIP_Label_36e708cf-8998-4ae2-aaa2-4edadd5ee679_Name">
    <vt:lpwstr>36e708cf-8998-4ae2-aaa2-4edadd5ee679</vt:lpwstr>
  </property>
  <property fmtid="{D5CDD505-2E9C-101B-9397-08002B2CF9AE}" pid="6" name="MSIP_Label_36e708cf-8998-4ae2-aaa2-4edadd5ee679_SiteId">
    <vt:lpwstr>7a9376d4-7c43-480f-82ba-a090647f651d</vt:lpwstr>
  </property>
  <property fmtid="{D5CDD505-2E9C-101B-9397-08002B2CF9AE}" pid="7" name="MSIP_Label_36e708cf-8998-4ae2-aaa2-4edadd5ee679_ActionId">
    <vt:lpwstr/>
  </property>
  <property fmtid="{D5CDD505-2E9C-101B-9397-08002B2CF9AE}" pid="8" name="MSIP_Label_36e708cf-8998-4ae2-aaa2-4edadd5ee679_ContentBits">
    <vt:lpwstr>0</vt:lpwstr>
  </property>
  <property fmtid="{D5CDD505-2E9C-101B-9397-08002B2CF9AE}" pid="9" name="ContentTypeId">
    <vt:lpwstr>0x010100D53C34B5677D7241896260B8E3A4E316</vt:lpwstr>
  </property>
</Properties>
</file>